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8" windowHeight="7596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<sst xmlns="http://schemas.openxmlformats.org/spreadsheetml/2006/main" count="113" uniqueCount="76">
  <si>
    <t>Протокол участия учащихся в олимпиаде по астрономии</t>
  </si>
  <si>
    <t xml:space="preserve">максимальное количество баллов 9-11 кл - </t>
  </si>
  <si>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</si>
  <si>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</si>
  <si>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</si>
  <si>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</si>
  <si>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</si>
  <si>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</si>
  <si>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</si>
  <si>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</si>
  <si>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</si>
  <si>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8 кл</t>
  </si>
  <si>
    <t>Еремин Иван Дмитриевич</t>
  </si>
  <si>
    <t>Никиташев Максим Владимирович</t>
  </si>
  <si>
    <t>11кл</t>
  </si>
  <si>
    <t>Назаренко Евгения Владимировна</t>
  </si>
  <si>
    <t>Васильев Алексей Алексеевич</t>
  </si>
  <si>
    <t>Кутузов Александр Максимович</t>
  </si>
  <si>
    <t>Кошкина Наталья Ильинична</t>
  </si>
  <si>
    <t>Балаганская Елизавета Андреевна</t>
  </si>
  <si>
    <t>Жердев Никита Алексеевич</t>
  </si>
  <si>
    <t>Литвинов Антон Федорович</t>
  </si>
  <si>
    <t>Осокина Елизавета Сергеевна</t>
  </si>
  <si>
    <t>Сидиченко Марк Александрович</t>
  </si>
  <si>
    <t>Гукова Оксана Валентиновна</t>
  </si>
  <si>
    <t>МБНОУ "Лицей №84 им. В.А.Власова"</t>
  </si>
  <si>
    <t>МБНОУ "Гимназия № 44"</t>
  </si>
  <si>
    <t>Абрамов Данил Романович</t>
  </si>
  <si>
    <t>9 кл</t>
  </si>
  <si>
    <t>10 кл</t>
  </si>
  <si>
    <t xml:space="preserve">максимальное количество баллов 7, 8 кл- </t>
  </si>
  <si>
    <t>7 кл</t>
  </si>
  <si>
    <t>Кз-А-07-01</t>
  </si>
  <si>
    <t>Кб-Аст-08-01</t>
  </si>
  <si>
    <t>Кб-Аст-08-02</t>
  </si>
  <si>
    <t>Кб-Аст-09-01</t>
  </si>
  <si>
    <t>Кб-Аст-09-02</t>
  </si>
  <si>
    <t>Кб-Аст-09-03</t>
  </si>
  <si>
    <t>Ц-А-09-01</t>
  </si>
  <si>
    <t>Смуров Михаил Игоревич</t>
  </si>
  <si>
    <t>Ц-А-09-02</t>
  </si>
  <si>
    <t>Никифоров Владислав Дмитриевич</t>
  </si>
  <si>
    <t>Ц-А-09-03</t>
  </si>
  <si>
    <t>Ц-А-09-05</t>
  </si>
  <si>
    <t>Ц-А-09-04</t>
  </si>
  <si>
    <t>Климов Марк Вадимович</t>
  </si>
  <si>
    <t>Советов Илья Игоревич</t>
  </si>
  <si>
    <t>Ц-А-10-01</t>
  </si>
  <si>
    <t>Ц-А-10-02</t>
  </si>
  <si>
    <t>Лущеев Семен Ильич</t>
  </si>
  <si>
    <t>Ц-А-11-01</t>
  </si>
  <si>
    <t>Ц-А-11-02</t>
  </si>
  <si>
    <t>Ц-А-11-03</t>
  </si>
  <si>
    <t>Ц-А-11-04</t>
  </si>
  <si>
    <t>Ц-А-11-05</t>
  </si>
  <si>
    <t>Ц-А-11-06</t>
  </si>
  <si>
    <t>Ц-А-11-07</t>
  </si>
  <si>
    <t>Ц-А-11-08</t>
  </si>
  <si>
    <t>Ц-А-11-09</t>
  </si>
  <si>
    <t>МБНОУ "Лицей №111"</t>
  </si>
  <si>
    <t>Золодуев Кирилл Владимирович</t>
  </si>
  <si>
    <t>МБНОУ "Гимназия №62"</t>
  </si>
  <si>
    <t>Аксёнова Наталья Петровна</t>
  </si>
  <si>
    <t>Всероссийской олимпиады школьников 2020 год (муниципальный этап)</t>
  </si>
  <si>
    <t>Юрьева Анна Андреевна</t>
  </si>
  <si>
    <t>МБОУ "Гимназия №10 им. Ф.М. Достоевского"</t>
  </si>
  <si>
    <t>Ярошевич Мария Валерьевна</t>
  </si>
  <si>
    <t>Санников Егор Александрович</t>
  </si>
  <si>
    <t>МБОУ "СОШ № 8"</t>
  </si>
  <si>
    <t>Авраменко Кирилл Александрович</t>
  </si>
  <si>
    <t>Старовойтова Нина Александровна</t>
  </si>
  <si>
    <t>Хусаинов Даврон Равшанович</t>
  </si>
  <si>
    <t>Зиннер Игорь Алеександрович</t>
  </si>
  <si>
    <t>Кудряшов Андрей Николаевич</t>
  </si>
  <si>
    <t>призер</t>
  </si>
  <si>
    <t>победитель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</si>
</sst>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" fontId="7" fillId="0" borderId="10" xfId="0" applyNumberFormat="1" applyFont="1" applyFill="1" applyBorder="1" applyAlignment="1" applyProtection="1">
      <alignment vertical="center" wrapText="1"/>
      <protection/>
    </xf>
    <xf numFmtId="9" fontId="6" fillId="0" borderId="13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 applyProtection="1">
      <alignment vertical="top"/>
      <protection/>
    </xf>
    <xf numFmtId="1" fontId="7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60" zoomScaleNormal="60" zoomScalePageLayoutView="0" workbookViewId="0" topLeftCell="C1">
      <selection activeCell="A27" sqref="A27:I27"/>
    </sheetView>
  </sheetViews>
  <sheetFormatPr defaultColWidth="9.140625" defaultRowHeight="15"/>
  <cols>
    <col min="1" max="1" width="6.7109375" style="9" customWidth="1"/>
    <col min="2" max="2" width="14.57421875" style="8" customWidth="1"/>
    <col min="3" max="3" width="19.140625" style="3" customWidth="1"/>
    <col min="4" max="4" width="23.8515625" style="3" customWidth="1"/>
    <col min="5" max="5" width="9.00390625" style="3" customWidth="1"/>
    <col min="6" max="6" width="13.28125" style="3" customWidth="1"/>
    <col min="7" max="7" width="16.7109375" style="3" customWidth="1"/>
    <col min="8" max="8" width="25.421875" style="2" customWidth="1"/>
    <col min="9" max="9" width="10.140625" style="9" customWidth="1"/>
    <col min="10" max="16384" width="9.140625" style="3" customWidth="1"/>
  </cols>
  <sheetData>
    <row r="1" spans="1:11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2"/>
      <c r="K1" s="2"/>
    </row>
    <row r="2" spans="1:11" ht="15">
      <c r="A2" s="33" t="s">
        <v>63</v>
      </c>
      <c r="B2" s="33"/>
      <c r="C2" s="33"/>
      <c r="D2" s="33"/>
      <c r="E2" s="33"/>
      <c r="F2" s="33"/>
      <c r="G2" s="33"/>
      <c r="H2" s="33"/>
      <c r="I2" s="4"/>
      <c r="J2" s="2"/>
      <c r="K2" s="2"/>
    </row>
    <row r="3" spans="1:11" ht="15">
      <c r="A3" s="1"/>
      <c r="B3" s="5"/>
      <c r="C3" s="4"/>
      <c r="D3" s="4"/>
      <c r="E3" s="4"/>
      <c r="F3" s="4"/>
      <c r="G3" s="4"/>
      <c r="H3" s="5"/>
      <c r="I3" s="4"/>
      <c r="J3" s="2"/>
      <c r="K3" s="2"/>
    </row>
    <row r="4" spans="1:11" ht="15">
      <c r="A4" s="1"/>
      <c r="B4" s="5"/>
      <c r="C4" s="4"/>
      <c r="D4" s="4"/>
      <c r="E4" s="4"/>
      <c r="F4" s="4"/>
      <c r="H4" s="6" t="s">
        <v>30</v>
      </c>
      <c r="I4" s="5">
        <v>32</v>
      </c>
      <c r="J4" s="2"/>
      <c r="K4" s="2"/>
    </row>
    <row r="5" spans="1:11" ht="14.25">
      <c r="A5" s="7"/>
      <c r="C5" s="2"/>
      <c r="D5" s="2"/>
      <c r="E5" s="2"/>
      <c r="F5" s="2"/>
      <c r="H5" s="6" t="s">
        <v>1</v>
      </c>
      <c r="I5" s="5">
        <v>48</v>
      </c>
      <c r="J5" s="2"/>
      <c r="K5" s="2"/>
    </row>
    <row r="7" spans="1:9" s="7" customFormat="1" ht="12.75">
      <c r="A7" s="34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6" t="s">
        <v>10</v>
      </c>
    </row>
    <row r="8" spans="1:9" s="7" customFormat="1" ht="12.75">
      <c r="A8" s="34"/>
      <c r="B8" s="35"/>
      <c r="C8" s="35"/>
      <c r="D8" s="35"/>
      <c r="E8" s="35"/>
      <c r="F8" s="35"/>
      <c r="G8" s="35"/>
      <c r="H8" s="35"/>
      <c r="I8" s="36"/>
    </row>
    <row r="9" spans="1:9" s="7" customFormat="1" ht="12.75">
      <c r="A9" s="34"/>
      <c r="B9" s="35"/>
      <c r="C9" s="35"/>
      <c r="D9" s="35"/>
      <c r="E9" s="35"/>
      <c r="F9" s="35"/>
      <c r="G9" s="35"/>
      <c r="H9" s="35"/>
      <c r="I9" s="36"/>
    </row>
    <row r="10" spans="1:9" ht="17.25">
      <c r="A10" s="26" t="s">
        <v>31</v>
      </c>
      <c r="B10" s="27"/>
      <c r="C10" s="27"/>
      <c r="D10" s="27"/>
      <c r="E10" s="27"/>
      <c r="F10" s="27"/>
      <c r="G10" s="27"/>
      <c r="H10" s="27"/>
      <c r="I10" s="28"/>
    </row>
    <row r="11" spans="1:9" s="15" customFormat="1" ht="20.25">
      <c r="A11" s="10">
        <v>1</v>
      </c>
      <c r="B11" s="11" t="s">
        <v>32</v>
      </c>
      <c r="C11" s="20" t="s">
        <v>64</v>
      </c>
      <c r="D11" s="20" t="s">
        <v>65</v>
      </c>
      <c r="E11" s="12">
        <v>7</v>
      </c>
      <c r="F11" s="13">
        <v>5</v>
      </c>
      <c r="G11" s="21">
        <f>F11/I4</f>
        <v>0.15625</v>
      </c>
      <c r="H11" s="20" t="s">
        <v>66</v>
      </c>
      <c r="I11" s="14"/>
    </row>
    <row r="12" spans="1:9" ht="17.25">
      <c r="A12" s="26" t="s">
        <v>11</v>
      </c>
      <c r="B12" s="27"/>
      <c r="C12" s="27"/>
      <c r="D12" s="27"/>
      <c r="E12" s="27"/>
      <c r="F12" s="27"/>
      <c r="G12" s="27"/>
      <c r="H12" s="27"/>
      <c r="I12" s="28"/>
    </row>
    <row r="13" spans="1:9" ht="20.25">
      <c r="A13" s="10">
        <v>1</v>
      </c>
      <c r="B13" s="11" t="s">
        <v>33</v>
      </c>
      <c r="C13" s="20" t="s">
        <v>67</v>
      </c>
      <c r="D13" s="25" t="s">
        <v>68</v>
      </c>
      <c r="E13" s="12">
        <v>8</v>
      </c>
      <c r="F13" s="13">
        <v>1</v>
      </c>
      <c r="G13" s="21">
        <f>F13/I4</f>
        <v>0.03125</v>
      </c>
      <c r="H13" s="24" t="s">
        <v>70</v>
      </c>
      <c r="I13" s="14"/>
    </row>
    <row r="14" spans="1:9" ht="20.25">
      <c r="A14" s="10">
        <v>1</v>
      </c>
      <c r="B14" s="11" t="s">
        <v>34</v>
      </c>
      <c r="C14" s="20" t="s">
        <v>69</v>
      </c>
      <c r="D14" s="25" t="s">
        <v>68</v>
      </c>
      <c r="E14" s="12">
        <v>8</v>
      </c>
      <c r="F14" s="13">
        <v>0</v>
      </c>
      <c r="G14" s="21">
        <f>F14/I4</f>
        <v>0</v>
      </c>
      <c r="H14" s="24" t="s">
        <v>70</v>
      </c>
      <c r="I14" s="14"/>
    </row>
    <row r="15" spans="1:9" ht="17.25">
      <c r="A15" s="29" t="s">
        <v>28</v>
      </c>
      <c r="B15" s="30"/>
      <c r="C15" s="30"/>
      <c r="D15" s="30"/>
      <c r="E15" s="30"/>
      <c r="F15" s="30"/>
      <c r="G15" s="30"/>
      <c r="H15" s="30"/>
      <c r="I15" s="31"/>
    </row>
    <row r="16" spans="1:9" ht="20.25">
      <c r="A16" s="10">
        <v>1</v>
      </c>
      <c r="B16" s="11" t="s">
        <v>35</v>
      </c>
      <c r="C16" s="20" t="s">
        <v>71</v>
      </c>
      <c r="D16" s="25" t="s">
        <v>68</v>
      </c>
      <c r="E16" s="12">
        <v>9</v>
      </c>
      <c r="F16" s="13">
        <v>0</v>
      </c>
      <c r="G16" s="21">
        <f>F16/$I$5</f>
        <v>0</v>
      </c>
      <c r="H16" s="24" t="s">
        <v>70</v>
      </c>
      <c r="I16" s="12"/>
    </row>
    <row r="17" spans="1:9" ht="20.25">
      <c r="A17" s="10">
        <v>2</v>
      </c>
      <c r="B17" s="11" t="s">
        <v>36</v>
      </c>
      <c r="C17" s="20" t="s">
        <v>72</v>
      </c>
      <c r="D17" s="25" t="s">
        <v>68</v>
      </c>
      <c r="E17" s="12">
        <v>9</v>
      </c>
      <c r="F17" s="13">
        <v>2</v>
      </c>
      <c r="G17" s="21">
        <f aca="true" t="shared" si="0" ref="G17:G36">F17/$I$5</f>
        <v>0.041666666666666664</v>
      </c>
      <c r="H17" s="24" t="s">
        <v>70</v>
      </c>
      <c r="I17" s="12"/>
    </row>
    <row r="18" spans="1:9" ht="20.25">
      <c r="A18" s="10">
        <v>3</v>
      </c>
      <c r="B18" s="11" t="s">
        <v>37</v>
      </c>
      <c r="C18" s="20" t="s">
        <v>73</v>
      </c>
      <c r="D18" s="25" t="s">
        <v>68</v>
      </c>
      <c r="E18" s="12">
        <v>9</v>
      </c>
      <c r="F18" s="13">
        <v>4</v>
      </c>
      <c r="G18" s="21">
        <f t="shared" si="0"/>
        <v>0.08333333333333333</v>
      </c>
      <c r="H18" s="24" t="s">
        <v>70</v>
      </c>
      <c r="I18" s="12"/>
    </row>
    <row r="19" spans="1:9" ht="20.25">
      <c r="A19" s="10">
        <v>4</v>
      </c>
      <c r="B19" s="11" t="s">
        <v>38</v>
      </c>
      <c r="C19" s="20" t="s">
        <v>39</v>
      </c>
      <c r="D19" s="20" t="s">
        <v>25</v>
      </c>
      <c r="E19" s="12">
        <v>9</v>
      </c>
      <c r="F19" s="13">
        <v>25</v>
      </c>
      <c r="G19" s="21">
        <f t="shared" si="0"/>
        <v>0.5208333333333334</v>
      </c>
      <c r="H19" s="20" t="s">
        <v>18</v>
      </c>
      <c r="I19" s="12" t="s">
        <v>74</v>
      </c>
    </row>
    <row r="20" spans="1:9" ht="20.25">
      <c r="A20" s="10">
        <v>5</v>
      </c>
      <c r="B20" s="11" t="s">
        <v>40</v>
      </c>
      <c r="C20" s="20" t="s">
        <v>41</v>
      </c>
      <c r="D20" s="20" t="s">
        <v>25</v>
      </c>
      <c r="E20" s="12">
        <v>9</v>
      </c>
      <c r="F20" s="13">
        <v>25</v>
      </c>
      <c r="G20" s="21">
        <f t="shared" si="0"/>
        <v>0.5208333333333334</v>
      </c>
      <c r="H20" s="20" t="s">
        <v>18</v>
      </c>
      <c r="I20" s="12" t="s">
        <v>74</v>
      </c>
    </row>
    <row r="21" spans="1:9" ht="20.25">
      <c r="A21" s="10">
        <v>6</v>
      </c>
      <c r="B21" s="11" t="s">
        <v>42</v>
      </c>
      <c r="C21" s="20" t="s">
        <v>45</v>
      </c>
      <c r="D21" s="20" t="s">
        <v>25</v>
      </c>
      <c r="E21" s="12">
        <v>9</v>
      </c>
      <c r="F21" s="13">
        <v>8</v>
      </c>
      <c r="G21" s="21">
        <f t="shared" si="0"/>
        <v>0.16666666666666666</v>
      </c>
      <c r="H21" s="20" t="s">
        <v>18</v>
      </c>
      <c r="I21" s="12"/>
    </row>
    <row r="22" spans="1:9" ht="20.25">
      <c r="A22" s="10">
        <v>7</v>
      </c>
      <c r="B22" s="11" t="s">
        <v>44</v>
      </c>
      <c r="C22" s="20" t="s">
        <v>15</v>
      </c>
      <c r="D22" s="20" t="s">
        <v>25</v>
      </c>
      <c r="E22" s="12">
        <v>9</v>
      </c>
      <c r="F22" s="13">
        <v>15</v>
      </c>
      <c r="G22" s="21">
        <f>F22/$I$5</f>
        <v>0.3125</v>
      </c>
      <c r="H22" s="20" t="s">
        <v>18</v>
      </c>
      <c r="I22" s="12"/>
    </row>
    <row r="23" spans="1:9" ht="20.25">
      <c r="A23" s="10">
        <v>8</v>
      </c>
      <c r="B23" s="11" t="s">
        <v>43</v>
      </c>
      <c r="C23" s="20" t="s">
        <v>46</v>
      </c>
      <c r="D23" s="20" t="s">
        <v>25</v>
      </c>
      <c r="E23" s="12">
        <v>9</v>
      </c>
      <c r="F23" s="13">
        <v>7</v>
      </c>
      <c r="G23" s="21">
        <f t="shared" si="0"/>
        <v>0.14583333333333334</v>
      </c>
      <c r="H23" s="20" t="s">
        <v>18</v>
      </c>
      <c r="I23" s="12"/>
    </row>
    <row r="24" spans="1:9" ht="17.25">
      <c r="A24" s="29" t="s">
        <v>29</v>
      </c>
      <c r="B24" s="30"/>
      <c r="C24" s="30"/>
      <c r="D24" s="30"/>
      <c r="E24" s="30"/>
      <c r="F24" s="30"/>
      <c r="G24" s="30"/>
      <c r="H24" s="30"/>
      <c r="I24" s="31"/>
    </row>
    <row r="25" spans="1:9" ht="20.25">
      <c r="A25" s="10">
        <v>1</v>
      </c>
      <c r="B25" s="11" t="s">
        <v>47</v>
      </c>
      <c r="C25" s="22" t="s">
        <v>17</v>
      </c>
      <c r="D25" s="20" t="s">
        <v>25</v>
      </c>
      <c r="E25" s="13">
        <v>10</v>
      </c>
      <c r="F25" s="13">
        <v>20</v>
      </c>
      <c r="G25" s="21">
        <f t="shared" si="0"/>
        <v>0.4166666666666667</v>
      </c>
      <c r="H25" s="20" t="s">
        <v>18</v>
      </c>
      <c r="I25" s="12"/>
    </row>
    <row r="26" spans="1:9" ht="20.25">
      <c r="A26" s="10">
        <v>2</v>
      </c>
      <c r="B26" s="11" t="s">
        <v>48</v>
      </c>
      <c r="C26" s="20" t="s">
        <v>49</v>
      </c>
      <c r="D26" s="20" t="s">
        <v>25</v>
      </c>
      <c r="E26" s="13">
        <v>10</v>
      </c>
      <c r="F26" s="13">
        <v>25</v>
      </c>
      <c r="G26" s="21">
        <f t="shared" si="0"/>
        <v>0.5208333333333334</v>
      </c>
      <c r="H26" s="20" t="s">
        <v>18</v>
      </c>
      <c r="I26" s="12" t="s">
        <v>74</v>
      </c>
    </row>
    <row r="27" spans="1:9" ht="17.25">
      <c r="A27" s="29" t="s">
        <v>14</v>
      </c>
      <c r="B27" s="30"/>
      <c r="C27" s="30"/>
      <c r="D27" s="30"/>
      <c r="E27" s="30"/>
      <c r="F27" s="30"/>
      <c r="G27" s="30"/>
      <c r="H27" s="30"/>
      <c r="I27" s="31"/>
    </row>
    <row r="28" spans="1:9" ht="20.25">
      <c r="A28" s="10">
        <v>1</v>
      </c>
      <c r="B28" s="11" t="s">
        <v>50</v>
      </c>
      <c r="C28" s="20" t="s">
        <v>13</v>
      </c>
      <c r="D28" s="20" t="s">
        <v>25</v>
      </c>
      <c r="E28" s="16">
        <v>11</v>
      </c>
      <c r="F28" s="13">
        <v>17</v>
      </c>
      <c r="G28" s="21">
        <f t="shared" si="0"/>
        <v>0.3541666666666667</v>
      </c>
      <c r="H28" s="20" t="s">
        <v>18</v>
      </c>
      <c r="I28" s="12"/>
    </row>
    <row r="29" spans="1:9" ht="20.25">
      <c r="A29" s="10">
        <v>2</v>
      </c>
      <c r="B29" s="11" t="s">
        <v>51</v>
      </c>
      <c r="C29" s="20" t="s">
        <v>22</v>
      </c>
      <c r="D29" s="20" t="s">
        <v>26</v>
      </c>
      <c r="E29" s="16">
        <v>11</v>
      </c>
      <c r="F29" s="13">
        <v>25</v>
      </c>
      <c r="G29" s="21">
        <f t="shared" si="0"/>
        <v>0.5208333333333334</v>
      </c>
      <c r="H29" s="20" t="s">
        <v>24</v>
      </c>
      <c r="I29" s="12" t="s">
        <v>74</v>
      </c>
    </row>
    <row r="30" spans="1:9" ht="20.25">
      <c r="A30" s="10">
        <v>3</v>
      </c>
      <c r="B30" s="11" t="s">
        <v>52</v>
      </c>
      <c r="C30" s="20" t="s">
        <v>27</v>
      </c>
      <c r="D30" s="20" t="s">
        <v>26</v>
      </c>
      <c r="E30" s="12">
        <v>11</v>
      </c>
      <c r="F30" s="13">
        <v>25</v>
      </c>
      <c r="G30" s="21">
        <f t="shared" si="0"/>
        <v>0.5208333333333334</v>
      </c>
      <c r="H30" s="20" t="s">
        <v>24</v>
      </c>
      <c r="I30" s="12" t="s">
        <v>74</v>
      </c>
    </row>
    <row r="31" spans="1:9" ht="20.25">
      <c r="A31" s="10">
        <v>4</v>
      </c>
      <c r="B31" s="11" t="s">
        <v>53</v>
      </c>
      <c r="C31" s="20" t="s">
        <v>23</v>
      </c>
      <c r="D31" s="20" t="s">
        <v>26</v>
      </c>
      <c r="E31" s="12">
        <v>11</v>
      </c>
      <c r="F31" s="13">
        <v>19</v>
      </c>
      <c r="G31" s="21">
        <f t="shared" si="0"/>
        <v>0.3958333333333333</v>
      </c>
      <c r="H31" s="20" t="s">
        <v>24</v>
      </c>
      <c r="I31" s="12"/>
    </row>
    <row r="32" spans="1:9" s="19" customFormat="1" ht="20.25">
      <c r="A32" s="10">
        <v>5</v>
      </c>
      <c r="B32" s="11" t="s">
        <v>54</v>
      </c>
      <c r="C32" s="20" t="s">
        <v>20</v>
      </c>
      <c r="D32" s="20" t="s">
        <v>59</v>
      </c>
      <c r="E32" s="17">
        <v>11</v>
      </c>
      <c r="F32" s="13">
        <v>7</v>
      </c>
      <c r="G32" s="21">
        <f t="shared" si="0"/>
        <v>0.14583333333333334</v>
      </c>
      <c r="H32" s="20" t="s">
        <v>16</v>
      </c>
      <c r="I32" s="17"/>
    </row>
    <row r="33" spans="1:9" ht="20.25">
      <c r="A33" s="10">
        <v>6</v>
      </c>
      <c r="B33" s="11" t="s">
        <v>55</v>
      </c>
      <c r="C33" s="20" t="s">
        <v>19</v>
      </c>
      <c r="D33" s="20" t="s">
        <v>26</v>
      </c>
      <c r="E33" s="16">
        <v>11</v>
      </c>
      <c r="F33" s="13">
        <v>15</v>
      </c>
      <c r="G33" s="21">
        <f t="shared" si="0"/>
        <v>0.3125</v>
      </c>
      <c r="H33" s="20" t="s">
        <v>24</v>
      </c>
      <c r="I33" s="18"/>
    </row>
    <row r="34" spans="1:9" ht="20.25">
      <c r="A34" s="10">
        <v>7</v>
      </c>
      <c r="B34" s="11" t="s">
        <v>56</v>
      </c>
      <c r="C34" s="20" t="s">
        <v>60</v>
      </c>
      <c r="D34" s="20" t="s">
        <v>61</v>
      </c>
      <c r="E34" s="12">
        <v>11</v>
      </c>
      <c r="F34" s="13">
        <v>16</v>
      </c>
      <c r="G34" s="21">
        <f t="shared" si="0"/>
        <v>0.3333333333333333</v>
      </c>
      <c r="H34" s="20" t="s">
        <v>62</v>
      </c>
      <c r="I34" s="18"/>
    </row>
    <row r="35" spans="1:9" ht="20.25">
      <c r="A35" s="10">
        <v>8</v>
      </c>
      <c r="B35" s="11" t="s">
        <v>57</v>
      </c>
      <c r="C35" s="20" t="s">
        <v>12</v>
      </c>
      <c r="D35" s="20" t="s">
        <v>25</v>
      </c>
      <c r="E35" s="12">
        <v>11</v>
      </c>
      <c r="F35" s="13">
        <v>40</v>
      </c>
      <c r="G35" s="21">
        <f t="shared" si="0"/>
        <v>0.8333333333333334</v>
      </c>
      <c r="H35" s="20" t="s">
        <v>18</v>
      </c>
      <c r="I35" s="23" t="s">
        <v>75</v>
      </c>
    </row>
    <row r="36" spans="1:9" ht="20.25">
      <c r="A36" s="10">
        <v>9</v>
      </c>
      <c r="B36" s="11" t="s">
        <v>58</v>
      </c>
      <c r="C36" s="20" t="s">
        <v>21</v>
      </c>
      <c r="D36" s="20" t="s">
        <v>25</v>
      </c>
      <c r="E36" s="12">
        <v>11</v>
      </c>
      <c r="F36" s="13">
        <v>40</v>
      </c>
      <c r="G36" s="21">
        <f t="shared" si="0"/>
        <v>0.8333333333333334</v>
      </c>
      <c r="H36" s="20" t="s">
        <v>18</v>
      </c>
      <c r="I36" s="23" t="s">
        <v>75</v>
      </c>
    </row>
  </sheetData>
  <sheetProtection/>
  <mergeCells count="16">
    <mergeCell ref="D7:D9"/>
    <mergeCell ref="E7:E9"/>
    <mergeCell ref="F7:F9"/>
    <mergeCell ref="G7:G9"/>
    <mergeCell ref="H7:H9"/>
    <mergeCell ref="I7:I9"/>
    <mergeCell ref="A12:I12"/>
    <mergeCell ref="A15:I15"/>
    <mergeCell ref="A24:I24"/>
    <mergeCell ref="A27:I27"/>
    <mergeCell ref="A1:I1"/>
    <mergeCell ref="A2:H2"/>
    <mergeCell ref="A7:A9"/>
    <mergeCell ref="B7:B9"/>
    <mergeCell ref="C7:C9"/>
    <mergeCell ref="A10:I10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2019-11-28T09:15:57Z</dcterms:created>
  <dcterms:modified xsi:type="dcterms:W3CDTF">2020-12-22T13:38:31Z</dcterms:modified>
  <cp:category/>
  <cp:version/>
  <cp:contentType/>
  <cp:contentStatus/>
</cp:coreProperties>
</file>