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760" activeTab="0"/>
  </bookViews>
  <sheets>
    <sheet name="Лист1" sheetId="1" r:id="rId1"/>
  </sheets>
  <definedNames>
    <definedName name="_xlnm._FilterDatabase" localSheetId="0" hidden="1">'Лист1'!$I$1:$I$116</definedName>
    <definedName name="_xlnm.Print_Titles" localSheetId="0">'Лист1'!$8:$8</definedName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<sst xmlns="http://schemas.openxmlformats.org/spreadsheetml/2006/main" count="445" uniqueCount="285">
  <si>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</si>
  <si>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</si>
  <si>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</si>
  <si>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</si>
  <si>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</si>
  <si>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</si>
  <si>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</si>
  <si>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</si>
  <si>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</si>
  <si>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</si>
  <si>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</si>
  <si>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</si>
  <si>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9 кл.</t>
  </si>
  <si>
    <t>10 кл.</t>
  </si>
  <si>
    <t>11 кл.</t>
  </si>
  <si>
    <t>7 кл.</t>
  </si>
  <si>
    <t>8 кл</t>
  </si>
  <si>
    <t xml:space="preserve">максимальное количество баллов 7 кл - </t>
  </si>
  <si>
    <t xml:space="preserve">максимальное количество баллов 8 кл - </t>
  </si>
  <si>
    <t>Ц-А-07-01</t>
  </si>
  <si>
    <t>Ц-А-07-02</t>
  </si>
  <si>
    <t>Ц-А-07-03</t>
  </si>
  <si>
    <t>Ц-А-07-04</t>
  </si>
  <si>
    <t>Ц-А-07-05</t>
  </si>
  <si>
    <t>Ц-А-07-06</t>
  </si>
  <si>
    <t>Ц-А-07-07</t>
  </si>
  <si>
    <t>Ц-А-07-08</t>
  </si>
  <si>
    <t>З-А-07-01</t>
  </si>
  <si>
    <t>З-А-07-02</t>
  </si>
  <si>
    <t>Кз-А-07-01</t>
  </si>
  <si>
    <t>Кз-А-07-02</t>
  </si>
  <si>
    <t>Ц-А-08-01</t>
  </si>
  <si>
    <t>Ц-А-08-02</t>
  </si>
  <si>
    <t>Ц-А-08-03</t>
  </si>
  <si>
    <t>Ц-А-08-04</t>
  </si>
  <si>
    <t>Ц-А-08-05</t>
  </si>
  <si>
    <t>Ц-А-08-06</t>
  </si>
  <si>
    <t>З-А-08-01</t>
  </si>
  <si>
    <t>З-А-08-02</t>
  </si>
  <si>
    <t>О-А-08-01</t>
  </si>
  <si>
    <t>О-А-08-02</t>
  </si>
  <si>
    <t>Кз-А-08-01</t>
  </si>
  <si>
    <t>Кз-А-08-02</t>
  </si>
  <si>
    <t>Кз-А-08-03</t>
  </si>
  <si>
    <t>Кз-А-08-04</t>
  </si>
  <si>
    <t>Кз-А-08-05</t>
  </si>
  <si>
    <t>Ц-А-09-01</t>
  </si>
  <si>
    <t>Ц-А-09-02</t>
  </si>
  <si>
    <t>Ц-А-09-03</t>
  </si>
  <si>
    <t>Ц-А-09-04</t>
  </si>
  <si>
    <t>Ц-А-09-05</t>
  </si>
  <si>
    <t>Ц-А-09-06</t>
  </si>
  <si>
    <t>Ц-А-09-07</t>
  </si>
  <si>
    <t>Ц-А-09-08</t>
  </si>
  <si>
    <t>Ц-А-09-09</t>
  </si>
  <si>
    <t>Ц-А-09-10</t>
  </si>
  <si>
    <t>Ц-А-09-11</t>
  </si>
  <si>
    <t>Ц-А-09-12</t>
  </si>
  <si>
    <t>Ц-А-09-13</t>
  </si>
  <si>
    <t>Ц-А-09-14</t>
  </si>
  <si>
    <t>Ц-А-09-15</t>
  </si>
  <si>
    <t>Ц-А-09-16</t>
  </si>
  <si>
    <t>Ц-А-09-17</t>
  </si>
  <si>
    <t>Ц-А-09-18</t>
  </si>
  <si>
    <t>Ц-А-09-19</t>
  </si>
  <si>
    <t>З-А-09-01</t>
  </si>
  <si>
    <t>Кз-А-09-01</t>
  </si>
  <si>
    <t>Н-А-09-01</t>
  </si>
  <si>
    <t>Н-А-09-02</t>
  </si>
  <si>
    <t>Ц-А-10-01</t>
  </si>
  <si>
    <t>Ц-А-10-02</t>
  </si>
  <si>
    <t>Ц-А-10-03</t>
  </si>
  <si>
    <t>Ц-А-10-04</t>
  </si>
  <si>
    <t>Ц-А-10-05</t>
  </si>
  <si>
    <t>Ц-А-10-06</t>
  </si>
  <si>
    <t>Ц-А-10-07</t>
  </si>
  <si>
    <t>Ц-А-10-08</t>
  </si>
  <si>
    <t>Ц-А-10-09</t>
  </si>
  <si>
    <t>Ц-А-10-10</t>
  </si>
  <si>
    <t>Ц-А-10-11</t>
  </si>
  <si>
    <t>Ц-А-10-12</t>
  </si>
  <si>
    <t>Ц-А-10-13</t>
  </si>
  <si>
    <t>Ц-А-10-14</t>
  </si>
  <si>
    <t>Ц-А-10-15</t>
  </si>
  <si>
    <t>Ц-А-10-16</t>
  </si>
  <si>
    <t>Ц-А-10-17</t>
  </si>
  <si>
    <t>З-А-10-01</t>
  </si>
  <si>
    <t>З-А-10-02</t>
  </si>
  <si>
    <t>З-А-10-03</t>
  </si>
  <si>
    <t>З-А-10-04</t>
  </si>
  <si>
    <t>О-А-10-01</t>
  </si>
  <si>
    <t>О-А-10-02</t>
  </si>
  <si>
    <t>О-А-10-03</t>
  </si>
  <si>
    <t>О-А-10-04</t>
  </si>
  <si>
    <t>О-А-10-05</t>
  </si>
  <si>
    <t>О-А-10-06</t>
  </si>
  <si>
    <t>Кз-А-10-01</t>
  </si>
  <si>
    <t>Н-А-10-01</t>
  </si>
  <si>
    <t>Н-А-10-02</t>
  </si>
  <si>
    <t>Н-А-10-03</t>
  </si>
  <si>
    <t>Кб-А-10-01</t>
  </si>
  <si>
    <t>Кб-А-10-02</t>
  </si>
  <si>
    <t>Ц-А-11-01</t>
  </si>
  <si>
    <t>Ц-А-11-02</t>
  </si>
  <si>
    <t>Ц-А-11-03</t>
  </si>
  <si>
    <t>Ц-А-11-04</t>
  </si>
  <si>
    <t>Ц-А-11-05</t>
  </si>
  <si>
    <t>Ц-А-11-06</t>
  </si>
  <si>
    <t>Ц-А-11-07</t>
  </si>
  <si>
    <t>Ц-А-11-08</t>
  </si>
  <si>
    <t>Ц-А-11-09</t>
  </si>
  <si>
    <t>Ц-А-11-10</t>
  </si>
  <si>
    <t>Ц-А-11-11</t>
  </si>
  <si>
    <t>З-А-11-01</t>
  </si>
  <si>
    <t>О-А-11-01</t>
  </si>
  <si>
    <t>О-А-11-02</t>
  </si>
  <si>
    <t>Н-А-11-01</t>
  </si>
  <si>
    <t>Н-А-11-02</t>
  </si>
  <si>
    <t>Н-А-11-03</t>
  </si>
  <si>
    <t>Н-А-11-04</t>
  </si>
  <si>
    <t>Н-А-11-05</t>
  </si>
  <si>
    <t>Кз-А-11-01</t>
  </si>
  <si>
    <t>Протокол участия учащихся в муниципальном этапе Всероссийской олипиады школьников по астрономии 2022 год</t>
  </si>
  <si>
    <t>Сайфиддинова Шабнам Махзулиддиновна</t>
  </si>
  <si>
    <t>Турцева Ирина Владимировна</t>
  </si>
  <si>
    <t>Заборин Михаил Константинович</t>
  </si>
  <si>
    <t>Зуев Мирон Сергеевич</t>
  </si>
  <si>
    <t>Ирлица Кирилл Максимович</t>
  </si>
  <si>
    <t>Казаров Иван Михайлович</t>
  </si>
  <si>
    <t>Мартынюк Матвей Русланович</t>
  </si>
  <si>
    <t>Некрасов Богдан Дмитриевич</t>
  </si>
  <si>
    <t>Тенисова Арина Вячеславовна</t>
  </si>
  <si>
    <t>Висковатова Мария Олеговна</t>
  </si>
  <si>
    <t>Александров Семён Игоревич</t>
  </si>
  <si>
    <t>Гаврилов Руслан Вадимович</t>
  </si>
  <si>
    <t>Канзычаков Юрий Алексеевич</t>
  </si>
  <si>
    <t>Клементьев Данил Вячеславович</t>
  </si>
  <si>
    <t>Червов Иван Андреевич</t>
  </si>
  <si>
    <t>Чигрина Анна Андреевна</t>
  </si>
  <si>
    <t>Орловская Ирина Владимировна</t>
  </si>
  <si>
    <t>Наумов Сергей Александрович</t>
  </si>
  <si>
    <t>Аксенова Наталья Петровна</t>
  </si>
  <si>
    <t>Носов Денис Артурович</t>
  </si>
  <si>
    <t>Литвинцева Татьяна Викторовна</t>
  </si>
  <si>
    <t>Романов Матвей Ильич</t>
  </si>
  <si>
    <t>Титова Полина Викторовна</t>
  </si>
  <si>
    <t>Егорова Оксана Петровна</t>
  </si>
  <si>
    <t>Вожжов Николай Евгеньевич</t>
  </si>
  <si>
    <t>Голов Егор Дмитриевич</t>
  </si>
  <si>
    <t>Гончаров Кирилл Антонович</t>
  </si>
  <si>
    <t>Гужин Артем Андреевич</t>
  </si>
  <si>
    <t>Дадынский Александр Евгеньевич</t>
  </si>
  <si>
    <t>Иванькова Дарья Дмитриевна</t>
  </si>
  <si>
    <t>Каретникова Марина Алексеевна</t>
  </si>
  <si>
    <t>Козырева Мария Николаевна</t>
  </si>
  <si>
    <t>Колесник Максим Александрович</t>
  </si>
  <si>
    <t>Лесницкий Александр Маркович</t>
  </si>
  <si>
    <t>Секерин Илья Вячеславович</t>
  </si>
  <si>
    <t>Байдаева Диана Владимировна</t>
  </si>
  <si>
    <t>Рабцун Максим Артемович</t>
  </si>
  <si>
    <t>Южанникова Яна Юрьевна</t>
  </si>
  <si>
    <t>Прокоф Степан Николаевич</t>
  </si>
  <si>
    <t>Кравченко Андрей Кириллович</t>
  </si>
  <si>
    <t>Кошкина Наталья Ильинична</t>
  </si>
  <si>
    <t>Дейч Артем Михайлович</t>
  </si>
  <si>
    <t>Конев Александр Николаевич</t>
  </si>
  <si>
    <t>Мартин Даниил Алексеевич</t>
  </si>
  <si>
    <t>Васильев Алексей Алексеевич</t>
  </si>
  <si>
    <t>Никулин Иван Алексеевич</t>
  </si>
  <si>
    <t>Барчук Алексей Андреевич</t>
  </si>
  <si>
    <t>Синкин Николай Михайлович</t>
  </si>
  <si>
    <t>Поташина Ксения Ильинична</t>
  </si>
  <si>
    <t>Зырянова Наталья Владиславовна</t>
  </si>
  <si>
    <t>Петрунько Алиса Андреевна</t>
  </si>
  <si>
    <t>Медведева Евгения Сергеевна</t>
  </si>
  <si>
    <t>Лобастова Марина Александровна</t>
  </si>
  <si>
    <t>Муравьева Елизавета Дмитриевна</t>
  </si>
  <si>
    <t>Попова Виктория Александровна</t>
  </si>
  <si>
    <t>Феоктистов Арсений Андреевич</t>
  </si>
  <si>
    <t>Полингер Андрей Дмитриевич</t>
  </si>
  <si>
    <t>Котов Егор Михайлович</t>
  </si>
  <si>
    <t>Володин Дмитрий Викторович</t>
  </si>
  <si>
    <t>Корсун Дарья Андреевна</t>
  </si>
  <si>
    <t>Кузнецов Матвей Владимирович</t>
  </si>
  <si>
    <t>Муракаева Елена Альмировна</t>
  </si>
  <si>
    <t>Чудинова Галина Владимировна</t>
  </si>
  <si>
    <t>Горбунова Александра Алексеевна</t>
  </si>
  <si>
    <t>Симонова Анна Алексеевна</t>
  </si>
  <si>
    <t>Бардина Ирина Вадимовна</t>
  </si>
  <si>
    <t>Станков Егор Евгеньевич</t>
  </si>
  <si>
    <t>Кириллова Ольга Анатольевна</t>
  </si>
  <si>
    <t>Каучакова Марина Андреевна</t>
  </si>
  <si>
    <t>Коньков Артем Дмитриевич</t>
  </si>
  <si>
    <t>Назаренко Евгения Владимировна</t>
  </si>
  <si>
    <t>Никифоров Владислав Дмитриевич</t>
  </si>
  <si>
    <t>Самсонова Ирина Владимировна</t>
  </si>
  <si>
    <t>Советов Илья Игоревич</t>
  </si>
  <si>
    <t>Корнев Егор Александрович</t>
  </si>
  <si>
    <t>МБ НОУ "Лицей № 111"</t>
  </si>
  <si>
    <t>МБ НОУ "Лицей № 11"</t>
  </si>
  <si>
    <t>ГБ НОУ "Лицей №84 имени В. А. Власова"</t>
  </si>
  <si>
    <t>МБОУ "СОШ № 26"</t>
  </si>
  <si>
    <t>МБОУ "СОШ № 91"</t>
  </si>
  <si>
    <t>МБ НОУ "Гимназия №62"</t>
  </si>
  <si>
    <t>МБОУ "СОШ № 67"</t>
  </si>
  <si>
    <t>МБ НОУ "Гимназия № 17 им. В.П.Чкалова"</t>
  </si>
  <si>
    <t>МБОУ "СОШ № 41"</t>
  </si>
  <si>
    <t>МБОУ "СОШ № 2"</t>
  </si>
  <si>
    <t>МБОУ "СОШ № 72 с УИАЯ"</t>
  </si>
  <si>
    <t>МБ НОУ "Лицей № 34"</t>
  </si>
  <si>
    <t>Табаков Владислав Владимирович</t>
  </si>
  <si>
    <t>МБОУ "СОШ №102"</t>
  </si>
  <si>
    <t>Ульянкина Алена Вячеславовна</t>
  </si>
  <si>
    <t>Мликова Алина Игоревна</t>
  </si>
  <si>
    <t>Шубин Матвей Александрович</t>
  </si>
  <si>
    <t>МБОУ "СОШ № 5"</t>
  </si>
  <si>
    <t>Слепцова Наталья Ивановна</t>
  </si>
  <si>
    <t>Щербинин Илья Сергеевич</t>
  </si>
  <si>
    <t>МАОУ "СОШ № 81"</t>
  </si>
  <si>
    <t>Еремин Валерий Юрьевич</t>
  </si>
  <si>
    <t>Токмагашев Илья Рамильевич</t>
  </si>
  <si>
    <t>МБОУ "СОШ №5"</t>
  </si>
  <si>
    <t>Кирьянов Александр Юрьевич</t>
  </si>
  <si>
    <t>Баранова Алина Витальевна</t>
  </si>
  <si>
    <t>Ребенок Маргарита Сергеевна</t>
  </si>
  <si>
    <t>Одилов Манучехр Сарварович</t>
  </si>
  <si>
    <t>Кузнецова Юлия Романовна</t>
  </si>
  <si>
    <t>Шахина Мария Альбертовна</t>
  </si>
  <si>
    <t>МКОУ "ДДШ № 95</t>
  </si>
  <si>
    <t>Ильина Елена Васильевна</t>
  </si>
  <si>
    <t>Мурашктн Матвей Романович</t>
  </si>
  <si>
    <t>МБОУ "СОШ № 8"</t>
  </si>
  <si>
    <t>Старовойтова Нина Александровна</t>
  </si>
  <si>
    <t>Соседко Мирон Олегович</t>
  </si>
  <si>
    <t>Ларин Кирилл Сергеевич</t>
  </si>
  <si>
    <t>МБОУ "СОШ №65"</t>
  </si>
  <si>
    <t>Макарова Евгения Николаевна</t>
  </si>
  <si>
    <t>Команенко Даниил Евгеньевич</t>
  </si>
  <si>
    <t>Кипришева Виктория Евгеньевна</t>
  </si>
  <si>
    <t>МБОУ "СОШ №14"</t>
  </si>
  <si>
    <t>Нелюбин Александр Игоревич</t>
  </si>
  <si>
    <t>Котова Елизавета Александровна</t>
  </si>
  <si>
    <t>Познахарева Лилия Максимовна</t>
  </si>
  <si>
    <t>Титов Иван Константинович</t>
  </si>
  <si>
    <t>Коршунов Константин Сергеевич</t>
  </si>
  <si>
    <t>Скударнова Екатерина Александровна</t>
  </si>
  <si>
    <t>Позднышев Богдан Сергеевич</t>
  </si>
  <si>
    <t>МАОУ "СОШ №112 с углубленным изучение информатики"</t>
  </si>
  <si>
    <t>Шаврова Татьяна Геннадьевна</t>
  </si>
  <si>
    <t>Флек Егор Дмитриевич</t>
  </si>
  <si>
    <t>Петрова Наталья Игоревна</t>
  </si>
  <si>
    <t>МБОУ "СОШ № 64"</t>
  </si>
  <si>
    <t>Черных Елена Александровна</t>
  </si>
  <si>
    <t>Ребеза Иван Тарасович</t>
  </si>
  <si>
    <t>МНБОУ "Лицей № 76"</t>
  </si>
  <si>
    <t>Трифанюк Валентина Ивановна</t>
  </si>
  <si>
    <t>Безмельницин Павел Александрович</t>
  </si>
  <si>
    <t>Бочанов Александр Анатольевич</t>
  </si>
  <si>
    <t>Сазонова Анастасия Николаевна</t>
  </si>
  <si>
    <t>Кузнецова Полина Евгеньевна</t>
  </si>
  <si>
    <t>Мерзляков Кирилл Алексеевич</t>
  </si>
  <si>
    <t>Сладких Никита Геннадьевич</t>
  </si>
  <si>
    <t>Сорокина Екатерина Михайловна</t>
  </si>
  <si>
    <t>Жеребцов Александр Васильевич</t>
  </si>
  <si>
    <t>МБОУ "СОШ № 27"</t>
  </si>
  <si>
    <t>Кулакова Галина Анатольевна</t>
  </si>
  <si>
    <t>Спиридонова Дарья Юрьевна</t>
  </si>
  <si>
    <t>призер</t>
  </si>
  <si>
    <t>победитель</t>
  </si>
  <si>
    <t>Емельянова Анастасия Артёмовна</t>
  </si>
  <si>
    <t>МБОУ "Гимназия №10"</t>
  </si>
  <si>
    <t>Ярошевич Мария Валерьевна</t>
  </si>
  <si>
    <t>Зварыч Роман Евгеньевич</t>
  </si>
  <si>
    <t>Тюпа Виктория Крнстантиновна</t>
  </si>
  <si>
    <t>Руденко Алина Олеговна</t>
  </si>
  <si>
    <t>Ахметшина Виктория Сергеевна</t>
  </si>
  <si>
    <t>Силантьева Марина Антоновна</t>
  </si>
  <si>
    <t>Лоншаков Богдан Андреевич</t>
  </si>
  <si>
    <t>МБОУ "СОШ №71"</t>
  </si>
  <si>
    <t>Шалимова Елена Викторовна</t>
  </si>
  <si>
    <t>Чащин Михаил Павлович</t>
  </si>
  <si>
    <t>Колесников Егор Сергеевич</t>
  </si>
  <si>
    <t>МБОУ "Лицей №104"</t>
  </si>
  <si>
    <t>Александрова Наталья Евгеньевна</t>
  </si>
  <si>
    <t>Функ Максим Евгеньевич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</si>
</sst>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top"/>
    </xf>
    <xf numFmtId="0" fontId="40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0" xfId="0" applyFont="1" applyFill="1" applyAlignment="1">
      <alignment/>
    </xf>
    <xf numFmtId="0" fontId="40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79" fontId="40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6"/>
  <sheetViews>
    <sheetView tabSelected="1" zoomScale="115" zoomScaleNormal="115" zoomScalePageLayoutView="0" workbookViewId="0" topLeftCell="A91">
      <selection activeCell="I102" sqref="I102"/>
    </sheetView>
  </sheetViews>
  <sheetFormatPr defaultColWidth="9.140625" defaultRowHeight="15"/>
  <cols>
    <col min="1" max="1" width="6.7109375" style="9" customWidth="1"/>
    <col min="2" max="2" width="17.421875" style="5" customWidth="1"/>
    <col min="3" max="3" width="35.7109375" style="6" customWidth="1"/>
    <col min="4" max="4" width="25.140625" style="2" customWidth="1"/>
    <col min="5" max="5" width="9.00390625" style="2" customWidth="1"/>
    <col min="6" max="6" width="13.28125" style="2" customWidth="1"/>
    <col min="7" max="7" width="16.7109375" style="2" customWidth="1"/>
    <col min="8" max="8" width="30.57421875" style="12" customWidth="1"/>
    <col min="9" max="9" width="10.8515625" style="4" customWidth="1"/>
    <col min="10" max="16384" width="9.140625" style="2" customWidth="1"/>
  </cols>
  <sheetData>
    <row r="1" spans="1:10" ht="12.75">
      <c r="A1" s="32" t="s">
        <v>122</v>
      </c>
      <c r="B1" s="32"/>
      <c r="C1" s="32"/>
      <c r="D1" s="32"/>
      <c r="E1" s="32"/>
      <c r="F1" s="32"/>
      <c r="G1" s="32"/>
      <c r="H1" s="32"/>
      <c r="I1" s="32"/>
      <c r="J1" s="1"/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3"/>
    </row>
    <row r="3" spans="1:10" ht="12.75">
      <c r="A3" s="4"/>
      <c r="H3" s="7" t="s">
        <v>17</v>
      </c>
      <c r="I3" s="8">
        <v>32</v>
      </c>
      <c r="J3" s="3"/>
    </row>
    <row r="4" spans="1:10" ht="12.75">
      <c r="A4" s="4"/>
      <c r="H4" s="7" t="s">
        <v>18</v>
      </c>
      <c r="I4" s="8">
        <v>32</v>
      </c>
      <c r="J4" s="3"/>
    </row>
    <row r="5" spans="1:10" ht="12.75">
      <c r="A5" s="4"/>
      <c r="H5" s="7" t="s">
        <v>0</v>
      </c>
      <c r="I5" s="8">
        <v>48</v>
      </c>
      <c r="J5" s="3"/>
    </row>
    <row r="6" spans="1:10" ht="12.75">
      <c r="A6" s="4"/>
      <c r="H6" s="7" t="s">
        <v>1</v>
      </c>
      <c r="I6" s="8">
        <v>48</v>
      </c>
      <c r="J6" s="3"/>
    </row>
    <row r="7" spans="8:9" ht="12.75">
      <c r="H7" s="7" t="s">
        <v>2</v>
      </c>
      <c r="I7" s="10">
        <v>48</v>
      </c>
    </row>
    <row r="8" spans="1:9" s="21" customFormat="1" ht="39">
      <c r="A8" s="19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</row>
    <row r="9" spans="1:9" s="27" customFormat="1" ht="12.75">
      <c r="A9" s="34" t="s">
        <v>15</v>
      </c>
      <c r="B9" s="34"/>
      <c r="C9" s="34"/>
      <c r="D9" s="34"/>
      <c r="E9" s="34"/>
      <c r="F9" s="34"/>
      <c r="G9" s="34"/>
      <c r="H9" s="34"/>
      <c r="I9" s="35"/>
    </row>
    <row r="10" spans="1:9" ht="13.5">
      <c r="A10" s="23">
        <v>1</v>
      </c>
      <c r="B10" s="23" t="s">
        <v>19</v>
      </c>
      <c r="C10" s="23" t="s">
        <v>123</v>
      </c>
      <c r="D10" s="23" t="s">
        <v>198</v>
      </c>
      <c r="E10" s="31">
        <v>7</v>
      </c>
      <c r="F10" s="31">
        <v>1</v>
      </c>
      <c r="G10" s="31">
        <v>3</v>
      </c>
      <c r="H10" s="23" t="s">
        <v>124</v>
      </c>
      <c r="I10" s="23"/>
    </row>
    <row r="11" spans="1:9" ht="13.5">
      <c r="A11" s="23">
        <v>2</v>
      </c>
      <c r="B11" s="23" t="s">
        <v>20</v>
      </c>
      <c r="C11" s="23" t="s">
        <v>125</v>
      </c>
      <c r="D11" s="23" t="s">
        <v>198</v>
      </c>
      <c r="E11" s="31">
        <v>7</v>
      </c>
      <c r="F11" s="31">
        <v>3</v>
      </c>
      <c r="G11" s="31">
        <v>9</v>
      </c>
      <c r="H11" s="23" t="s">
        <v>132</v>
      </c>
      <c r="I11" s="23"/>
    </row>
    <row r="12" spans="1:9" ht="13.5">
      <c r="A12" s="23">
        <v>3</v>
      </c>
      <c r="B12" s="23" t="s">
        <v>21</v>
      </c>
      <c r="C12" s="23" t="s">
        <v>126</v>
      </c>
      <c r="D12" s="23" t="s">
        <v>199</v>
      </c>
      <c r="E12" s="31">
        <v>7</v>
      </c>
      <c r="F12" s="31">
        <v>1</v>
      </c>
      <c r="G12" s="31">
        <v>3</v>
      </c>
      <c r="H12" s="23" t="s">
        <v>132</v>
      </c>
      <c r="I12" s="23"/>
    </row>
    <row r="13" spans="1:9" ht="13.5">
      <c r="A13" s="23">
        <v>4</v>
      </c>
      <c r="B13" s="23" t="s">
        <v>22</v>
      </c>
      <c r="C13" s="23" t="s">
        <v>127</v>
      </c>
      <c r="D13" s="23" t="s">
        <v>199</v>
      </c>
      <c r="E13" s="31">
        <v>7</v>
      </c>
      <c r="F13" s="31">
        <v>2</v>
      </c>
      <c r="G13" s="31">
        <v>6</v>
      </c>
      <c r="H13" s="23" t="s">
        <v>132</v>
      </c>
      <c r="I13" s="23"/>
    </row>
    <row r="14" spans="1:9" ht="13.5">
      <c r="A14" s="23">
        <v>5</v>
      </c>
      <c r="B14" s="23" t="s">
        <v>23</v>
      </c>
      <c r="C14" s="23" t="s">
        <v>128</v>
      </c>
      <c r="D14" s="23" t="s">
        <v>199</v>
      </c>
      <c r="E14" s="31">
        <v>7</v>
      </c>
      <c r="F14" s="31">
        <v>0</v>
      </c>
      <c r="G14" s="31">
        <v>0</v>
      </c>
      <c r="H14" s="23" t="s">
        <v>132</v>
      </c>
      <c r="I14" s="23"/>
    </row>
    <row r="15" spans="1:9" ht="13.5">
      <c r="A15" s="23">
        <v>6</v>
      </c>
      <c r="B15" s="23" t="s">
        <v>24</v>
      </c>
      <c r="C15" s="23" t="s">
        <v>129</v>
      </c>
      <c r="D15" s="23" t="s">
        <v>199</v>
      </c>
      <c r="E15" s="31">
        <v>7</v>
      </c>
      <c r="F15" s="31">
        <v>2</v>
      </c>
      <c r="G15" s="31">
        <v>6</v>
      </c>
      <c r="H15" s="23" t="s">
        <v>132</v>
      </c>
      <c r="I15" s="23"/>
    </row>
    <row r="16" spans="1:9" ht="13.5">
      <c r="A16" s="23">
        <v>7</v>
      </c>
      <c r="B16" s="23" t="s">
        <v>25</v>
      </c>
      <c r="C16" s="23" t="s">
        <v>130</v>
      </c>
      <c r="D16" s="23" t="s">
        <v>199</v>
      </c>
      <c r="E16" s="31">
        <v>7</v>
      </c>
      <c r="F16" s="31">
        <v>1</v>
      </c>
      <c r="G16" s="31">
        <v>3</v>
      </c>
      <c r="H16" s="23" t="s">
        <v>132</v>
      </c>
      <c r="I16" s="23"/>
    </row>
    <row r="17" spans="1:9" ht="13.5">
      <c r="A17" s="23">
        <v>8</v>
      </c>
      <c r="B17" s="23" t="s">
        <v>26</v>
      </c>
      <c r="C17" s="23" t="s">
        <v>131</v>
      </c>
      <c r="D17" s="23" t="s">
        <v>199</v>
      </c>
      <c r="E17" s="31">
        <v>7</v>
      </c>
      <c r="F17" s="31">
        <v>2</v>
      </c>
      <c r="G17" s="31">
        <v>6</v>
      </c>
      <c r="H17" s="23" t="s">
        <v>132</v>
      </c>
      <c r="I17" s="23"/>
    </row>
    <row r="18" spans="1:9" ht="13.5">
      <c r="A18" s="23">
        <v>9</v>
      </c>
      <c r="B18" s="23" t="s">
        <v>27</v>
      </c>
      <c r="C18" s="23" t="s">
        <v>210</v>
      </c>
      <c r="D18" s="23" t="s">
        <v>211</v>
      </c>
      <c r="E18" s="11">
        <v>7</v>
      </c>
      <c r="F18" s="31">
        <v>0</v>
      </c>
      <c r="G18" s="31">
        <v>0</v>
      </c>
      <c r="H18" s="23" t="s">
        <v>212</v>
      </c>
      <c r="I18" s="11"/>
    </row>
    <row r="19" spans="1:9" ht="13.5">
      <c r="A19" s="23">
        <v>10</v>
      </c>
      <c r="B19" s="23" t="s">
        <v>28</v>
      </c>
      <c r="C19" s="23" t="s">
        <v>213</v>
      </c>
      <c r="D19" s="23" t="s">
        <v>211</v>
      </c>
      <c r="E19" s="11">
        <v>7</v>
      </c>
      <c r="F19" s="11">
        <v>1</v>
      </c>
      <c r="G19" s="11">
        <v>3</v>
      </c>
      <c r="H19" s="23" t="s">
        <v>212</v>
      </c>
      <c r="I19" s="11"/>
    </row>
    <row r="20" spans="1:62" s="17" customFormat="1" ht="13.5">
      <c r="A20" s="23">
        <v>11</v>
      </c>
      <c r="B20" s="23" t="s">
        <v>29</v>
      </c>
      <c r="C20" s="23" t="s">
        <v>269</v>
      </c>
      <c r="D20" s="23" t="s">
        <v>270</v>
      </c>
      <c r="E20" s="11">
        <v>7</v>
      </c>
      <c r="F20" s="11">
        <v>0</v>
      </c>
      <c r="G20" s="11">
        <v>0</v>
      </c>
      <c r="H20" s="23" t="s">
        <v>271</v>
      </c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1:62" ht="13.5">
      <c r="A21" s="23">
        <v>12</v>
      </c>
      <c r="B21" s="23" t="s">
        <v>30</v>
      </c>
      <c r="C21" s="23" t="s">
        <v>272</v>
      </c>
      <c r="D21" s="23" t="s">
        <v>270</v>
      </c>
      <c r="E21" s="11">
        <v>7</v>
      </c>
      <c r="F21" s="11">
        <v>0</v>
      </c>
      <c r="G21" s="11">
        <v>0</v>
      </c>
      <c r="H21" s="23" t="s">
        <v>271</v>
      </c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27" customFormat="1" ht="13.5">
      <c r="B22" s="28"/>
      <c r="C22" s="28"/>
      <c r="D22" s="30" t="s">
        <v>16</v>
      </c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3" s="13" customFormat="1" ht="13.5">
      <c r="A23" s="23">
        <v>1</v>
      </c>
      <c r="B23" s="23" t="s">
        <v>31</v>
      </c>
      <c r="C23" s="23" t="s">
        <v>138</v>
      </c>
      <c r="D23" s="23" t="s">
        <v>198</v>
      </c>
      <c r="E23" s="31">
        <v>8</v>
      </c>
      <c r="F23" s="31">
        <v>2</v>
      </c>
      <c r="G23" s="31">
        <v>6</v>
      </c>
      <c r="H23" s="23" t="s">
        <v>139</v>
      </c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5"/>
    </row>
    <row r="24" spans="1:63" s="13" customFormat="1" ht="13.5">
      <c r="A24" s="23">
        <v>2</v>
      </c>
      <c r="B24" s="23" t="s">
        <v>32</v>
      </c>
      <c r="C24" s="23" t="s">
        <v>137</v>
      </c>
      <c r="D24" s="23" t="s">
        <v>198</v>
      </c>
      <c r="E24" s="31">
        <v>8</v>
      </c>
      <c r="F24" s="31">
        <v>4</v>
      </c>
      <c r="G24" s="31">
        <v>12</v>
      </c>
      <c r="H24" s="23" t="s">
        <v>139</v>
      </c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5"/>
    </row>
    <row r="25" spans="1:63" s="13" customFormat="1" ht="13.5">
      <c r="A25" s="23">
        <v>3</v>
      </c>
      <c r="B25" s="23" t="s">
        <v>33</v>
      </c>
      <c r="C25" s="23" t="s">
        <v>133</v>
      </c>
      <c r="D25" s="23" t="s">
        <v>199</v>
      </c>
      <c r="E25" s="31">
        <v>8</v>
      </c>
      <c r="F25" s="31">
        <v>1</v>
      </c>
      <c r="G25" s="31">
        <v>3</v>
      </c>
      <c r="H25" s="23" t="s">
        <v>132</v>
      </c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5"/>
    </row>
    <row r="26" spans="1:63" s="13" customFormat="1" ht="13.5">
      <c r="A26" s="23">
        <v>4</v>
      </c>
      <c r="B26" s="23" t="s">
        <v>34</v>
      </c>
      <c r="C26" s="23" t="s">
        <v>136</v>
      </c>
      <c r="D26" s="23" t="s">
        <v>199</v>
      </c>
      <c r="E26" s="31">
        <v>8</v>
      </c>
      <c r="F26" s="31">
        <v>3</v>
      </c>
      <c r="G26" s="31">
        <v>9</v>
      </c>
      <c r="H26" s="23" t="s">
        <v>132</v>
      </c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5"/>
    </row>
    <row r="27" spans="1:63" s="13" customFormat="1" ht="13.5">
      <c r="A27" s="23">
        <v>5</v>
      </c>
      <c r="B27" s="23" t="s">
        <v>35</v>
      </c>
      <c r="C27" s="23" t="s">
        <v>135</v>
      </c>
      <c r="D27" s="23" t="s">
        <v>204</v>
      </c>
      <c r="E27" s="31">
        <v>8</v>
      </c>
      <c r="F27" s="31">
        <v>2</v>
      </c>
      <c r="G27" s="31">
        <v>6</v>
      </c>
      <c r="H27" s="23" t="s">
        <v>140</v>
      </c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5"/>
    </row>
    <row r="28" spans="1:63" s="13" customFormat="1" ht="13.5">
      <c r="A28" s="23">
        <v>6</v>
      </c>
      <c r="B28" s="23" t="s">
        <v>36</v>
      </c>
      <c r="C28" s="23" t="s">
        <v>134</v>
      </c>
      <c r="D28" s="23" t="s">
        <v>203</v>
      </c>
      <c r="E28" s="31">
        <v>8</v>
      </c>
      <c r="F28" s="31">
        <v>1</v>
      </c>
      <c r="G28" s="31">
        <v>3</v>
      </c>
      <c r="H28" s="23" t="s">
        <v>141</v>
      </c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5"/>
    </row>
    <row r="29" spans="1:9" s="13" customFormat="1" ht="13.5">
      <c r="A29" s="23">
        <v>7</v>
      </c>
      <c r="B29" s="23" t="s">
        <v>37</v>
      </c>
      <c r="C29" s="23" t="s">
        <v>214</v>
      </c>
      <c r="D29" s="23" t="s">
        <v>215</v>
      </c>
      <c r="E29" s="31">
        <v>8</v>
      </c>
      <c r="F29" s="31">
        <v>6</v>
      </c>
      <c r="G29" s="31">
        <v>18</v>
      </c>
      <c r="H29" s="23" t="s">
        <v>216</v>
      </c>
      <c r="I29" s="11"/>
    </row>
    <row r="30" spans="1:9" s="13" customFormat="1" ht="13.5">
      <c r="A30" s="23">
        <v>8</v>
      </c>
      <c r="B30" s="23" t="s">
        <v>38</v>
      </c>
      <c r="C30" s="23" t="s">
        <v>217</v>
      </c>
      <c r="D30" s="23" t="s">
        <v>218</v>
      </c>
      <c r="E30" s="31">
        <v>8</v>
      </c>
      <c r="F30" s="31">
        <v>2</v>
      </c>
      <c r="G30" s="31">
        <v>6</v>
      </c>
      <c r="H30" s="23" t="s">
        <v>219</v>
      </c>
      <c r="I30" s="11"/>
    </row>
    <row r="31" spans="1:63" s="13" customFormat="1" ht="13.5">
      <c r="A31" s="23">
        <v>9</v>
      </c>
      <c r="B31" s="23" t="s">
        <v>39</v>
      </c>
      <c r="C31" s="23" t="s">
        <v>250</v>
      </c>
      <c r="D31" s="23" t="s">
        <v>251</v>
      </c>
      <c r="E31" s="31">
        <v>8</v>
      </c>
      <c r="F31" s="31">
        <v>1</v>
      </c>
      <c r="G31" s="31">
        <v>3</v>
      </c>
      <c r="H31" s="23" t="s">
        <v>252</v>
      </c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5"/>
    </row>
    <row r="32" spans="1:63" s="13" customFormat="1" ht="13.5">
      <c r="A32" s="23">
        <v>10</v>
      </c>
      <c r="B32" s="23" t="s">
        <v>40</v>
      </c>
      <c r="C32" s="23" t="s">
        <v>253</v>
      </c>
      <c r="D32" s="23" t="s">
        <v>254</v>
      </c>
      <c r="E32" s="31">
        <v>8</v>
      </c>
      <c r="F32" s="31">
        <v>6</v>
      </c>
      <c r="G32" s="31">
        <v>18</v>
      </c>
      <c r="H32" s="23" t="s">
        <v>255</v>
      </c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5"/>
    </row>
    <row r="33" spans="1:63" s="13" customFormat="1" ht="13.5">
      <c r="A33" s="23">
        <v>11</v>
      </c>
      <c r="B33" s="23" t="s">
        <v>41</v>
      </c>
      <c r="C33" s="23" t="s">
        <v>273</v>
      </c>
      <c r="D33" s="23" t="s">
        <v>270</v>
      </c>
      <c r="E33" s="31">
        <v>8</v>
      </c>
      <c r="F33" s="31">
        <v>5</v>
      </c>
      <c r="G33" s="31">
        <v>15</v>
      </c>
      <c r="H33" s="23" t="s">
        <v>271</v>
      </c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5"/>
    </row>
    <row r="34" spans="1:63" s="18" customFormat="1" ht="13.5">
      <c r="A34" s="23">
        <v>12</v>
      </c>
      <c r="B34" s="23" t="s">
        <v>42</v>
      </c>
      <c r="C34" s="23" t="s">
        <v>274</v>
      </c>
      <c r="D34" s="23" t="s">
        <v>270</v>
      </c>
      <c r="E34" s="31">
        <v>8</v>
      </c>
      <c r="F34" s="31">
        <v>4</v>
      </c>
      <c r="G34" s="31">
        <v>12</v>
      </c>
      <c r="H34" s="23" t="s">
        <v>271</v>
      </c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6"/>
    </row>
    <row r="35" spans="1:63" s="13" customFormat="1" ht="13.5">
      <c r="A35" s="23">
        <v>13</v>
      </c>
      <c r="B35" s="23" t="s">
        <v>43</v>
      </c>
      <c r="C35" s="23" t="s">
        <v>275</v>
      </c>
      <c r="D35" s="23" t="s">
        <v>270</v>
      </c>
      <c r="E35" s="31">
        <v>8</v>
      </c>
      <c r="F35" s="31">
        <v>1</v>
      </c>
      <c r="G35" s="31">
        <v>3</v>
      </c>
      <c r="H35" s="23" t="s">
        <v>271</v>
      </c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5"/>
    </row>
    <row r="36" spans="1:63" s="13" customFormat="1" ht="13.5">
      <c r="A36" s="23">
        <v>14</v>
      </c>
      <c r="B36" s="23" t="s">
        <v>44</v>
      </c>
      <c r="C36" s="23" t="s">
        <v>276</v>
      </c>
      <c r="D36" s="23" t="s">
        <v>270</v>
      </c>
      <c r="E36" s="31">
        <v>8</v>
      </c>
      <c r="F36" s="31">
        <v>3</v>
      </c>
      <c r="G36" s="31">
        <v>9</v>
      </c>
      <c r="H36" s="23" t="s">
        <v>271</v>
      </c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5"/>
    </row>
    <row r="37" spans="1:63" s="13" customFormat="1" ht="13.5">
      <c r="A37" s="23">
        <v>15</v>
      </c>
      <c r="B37" s="23" t="s">
        <v>45</v>
      </c>
      <c r="C37" s="23" t="s">
        <v>277</v>
      </c>
      <c r="D37" s="23" t="s">
        <v>278</v>
      </c>
      <c r="E37" s="31">
        <v>8</v>
      </c>
      <c r="F37" s="31">
        <v>3</v>
      </c>
      <c r="G37" s="31">
        <v>9</v>
      </c>
      <c r="H37" s="23" t="s">
        <v>279</v>
      </c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5"/>
    </row>
    <row r="38" spans="2:62" s="27" customFormat="1" ht="13.5" customHeight="1">
      <c r="B38" s="28"/>
      <c r="C38" s="28"/>
      <c r="D38" s="30" t="s">
        <v>12</v>
      </c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</row>
    <row r="39" spans="1:62" ht="13.5" customHeight="1">
      <c r="A39" s="23">
        <v>1</v>
      </c>
      <c r="B39" s="23" t="s">
        <v>46</v>
      </c>
      <c r="C39" s="23" t="s">
        <v>142</v>
      </c>
      <c r="D39" s="23" t="s">
        <v>201</v>
      </c>
      <c r="E39" s="31">
        <v>9</v>
      </c>
      <c r="F39" s="31">
        <v>26</v>
      </c>
      <c r="G39" s="31">
        <v>52</v>
      </c>
      <c r="H39" s="23" t="s">
        <v>143</v>
      </c>
      <c r="I39" s="23" t="s">
        <v>267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</row>
    <row r="40" spans="1:62" ht="13.5" customHeight="1">
      <c r="A40" s="23">
        <v>2</v>
      </c>
      <c r="B40" s="23" t="s">
        <v>47</v>
      </c>
      <c r="C40" s="23" t="s">
        <v>144</v>
      </c>
      <c r="D40" s="23" t="s">
        <v>202</v>
      </c>
      <c r="E40" s="31">
        <v>9</v>
      </c>
      <c r="F40" s="31">
        <v>12</v>
      </c>
      <c r="G40" s="31">
        <v>24</v>
      </c>
      <c r="H40" s="23" t="s">
        <v>146</v>
      </c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</row>
    <row r="41" spans="1:9" ht="13.5" customHeight="1">
      <c r="A41" s="23">
        <v>3</v>
      </c>
      <c r="B41" s="23" t="s">
        <v>48</v>
      </c>
      <c r="C41" s="23" t="s">
        <v>145</v>
      </c>
      <c r="D41" s="23" t="s">
        <v>202</v>
      </c>
      <c r="E41" s="31">
        <v>9</v>
      </c>
      <c r="F41" s="31">
        <v>10</v>
      </c>
      <c r="G41" s="31">
        <v>20</v>
      </c>
      <c r="H41" s="23" t="s">
        <v>146</v>
      </c>
      <c r="I41" s="23"/>
    </row>
    <row r="42" spans="1:9" ht="13.5" customHeight="1">
      <c r="A42" s="23">
        <v>4</v>
      </c>
      <c r="B42" s="23" t="s">
        <v>49</v>
      </c>
      <c r="C42" s="23" t="s">
        <v>153</v>
      </c>
      <c r="D42" s="23" t="s">
        <v>200</v>
      </c>
      <c r="E42" s="31">
        <v>9</v>
      </c>
      <c r="F42" s="31">
        <v>19</v>
      </c>
      <c r="G42" s="31">
        <v>38</v>
      </c>
      <c r="H42" s="23" t="s">
        <v>163</v>
      </c>
      <c r="I42" s="23"/>
    </row>
    <row r="43" spans="1:9" ht="13.5" customHeight="1">
      <c r="A43" s="23">
        <v>5</v>
      </c>
      <c r="B43" s="23" t="s">
        <v>50</v>
      </c>
      <c r="C43" s="23" t="s">
        <v>152</v>
      </c>
      <c r="D43" s="23" t="s">
        <v>200</v>
      </c>
      <c r="E43" s="31">
        <v>9</v>
      </c>
      <c r="F43" s="31">
        <v>10</v>
      </c>
      <c r="G43" s="31">
        <v>20</v>
      </c>
      <c r="H43" s="23" t="s">
        <v>163</v>
      </c>
      <c r="I43" s="23"/>
    </row>
    <row r="44" spans="1:9" ht="13.5" customHeight="1">
      <c r="A44" s="23">
        <v>6</v>
      </c>
      <c r="B44" s="23" t="s">
        <v>51</v>
      </c>
      <c r="C44" s="23" t="s">
        <v>151</v>
      </c>
      <c r="D44" s="23" t="s">
        <v>200</v>
      </c>
      <c r="E44" s="31">
        <v>9</v>
      </c>
      <c r="F44" s="31">
        <v>20</v>
      </c>
      <c r="G44" s="31">
        <v>40</v>
      </c>
      <c r="H44" s="23" t="s">
        <v>163</v>
      </c>
      <c r="I44" s="23"/>
    </row>
    <row r="45" spans="1:9" ht="13.5" customHeight="1">
      <c r="A45" s="23">
        <v>7</v>
      </c>
      <c r="B45" s="23" t="s">
        <v>52</v>
      </c>
      <c r="C45" s="23" t="s">
        <v>148</v>
      </c>
      <c r="D45" s="23" t="s">
        <v>200</v>
      </c>
      <c r="E45" s="31">
        <v>9</v>
      </c>
      <c r="F45" s="31">
        <v>11</v>
      </c>
      <c r="G45" s="31">
        <v>22</v>
      </c>
      <c r="H45" s="23" t="s">
        <v>163</v>
      </c>
      <c r="I45" s="23"/>
    </row>
    <row r="46" spans="1:9" ht="13.5" customHeight="1">
      <c r="A46" s="23">
        <v>8</v>
      </c>
      <c r="B46" s="23" t="s">
        <v>53</v>
      </c>
      <c r="C46" s="23" t="s">
        <v>156</v>
      </c>
      <c r="D46" s="23" t="s">
        <v>200</v>
      </c>
      <c r="E46" s="31">
        <v>9</v>
      </c>
      <c r="F46" s="31">
        <v>10</v>
      </c>
      <c r="G46" s="31">
        <v>20</v>
      </c>
      <c r="H46" s="23" t="s">
        <v>163</v>
      </c>
      <c r="I46" s="23"/>
    </row>
    <row r="47" spans="1:9" ht="13.5" customHeight="1">
      <c r="A47" s="23">
        <v>9</v>
      </c>
      <c r="B47" s="23" t="s">
        <v>54</v>
      </c>
      <c r="C47" s="23" t="s">
        <v>158</v>
      </c>
      <c r="D47" s="23" t="s">
        <v>200</v>
      </c>
      <c r="E47" s="31">
        <v>9</v>
      </c>
      <c r="F47" s="31">
        <v>19</v>
      </c>
      <c r="G47" s="31">
        <v>38</v>
      </c>
      <c r="H47" s="23" t="s">
        <v>163</v>
      </c>
      <c r="I47" s="23"/>
    </row>
    <row r="48" spans="1:9" ht="13.5" customHeight="1">
      <c r="A48" s="23">
        <v>10</v>
      </c>
      <c r="B48" s="23" t="s">
        <v>55</v>
      </c>
      <c r="C48" s="23" t="s">
        <v>155</v>
      </c>
      <c r="D48" s="23" t="s">
        <v>200</v>
      </c>
      <c r="E48" s="31">
        <v>9</v>
      </c>
      <c r="F48" s="31">
        <v>20</v>
      </c>
      <c r="G48" s="31">
        <v>40</v>
      </c>
      <c r="H48" s="23" t="s">
        <v>163</v>
      </c>
      <c r="I48" s="23"/>
    </row>
    <row r="49" spans="1:9" ht="13.5" customHeight="1">
      <c r="A49" s="23">
        <v>11</v>
      </c>
      <c r="B49" s="23" t="s">
        <v>56</v>
      </c>
      <c r="C49" s="23" t="s">
        <v>157</v>
      </c>
      <c r="D49" s="23" t="s">
        <v>200</v>
      </c>
      <c r="E49" s="31">
        <v>9</v>
      </c>
      <c r="F49" s="31">
        <v>16</v>
      </c>
      <c r="G49" s="31">
        <v>32</v>
      </c>
      <c r="H49" s="23" t="s">
        <v>163</v>
      </c>
      <c r="I49" s="23"/>
    </row>
    <row r="50" spans="1:9" ht="13.5" customHeight="1">
      <c r="A50" s="23">
        <v>12</v>
      </c>
      <c r="B50" s="23" t="s">
        <v>57</v>
      </c>
      <c r="C50" s="23" t="s">
        <v>149</v>
      </c>
      <c r="D50" s="23" t="s">
        <v>200</v>
      </c>
      <c r="E50" s="31">
        <v>9</v>
      </c>
      <c r="F50" s="31">
        <v>28</v>
      </c>
      <c r="G50" s="31">
        <v>56</v>
      </c>
      <c r="H50" s="23" t="s">
        <v>163</v>
      </c>
      <c r="I50" s="23" t="s">
        <v>267</v>
      </c>
    </row>
    <row r="51" spans="1:9" ht="13.5" customHeight="1">
      <c r="A51" s="23">
        <v>13</v>
      </c>
      <c r="B51" s="23" t="s">
        <v>58</v>
      </c>
      <c r="C51" s="23" t="s">
        <v>159</v>
      </c>
      <c r="D51" s="23" t="s">
        <v>200</v>
      </c>
      <c r="E51" s="31">
        <v>9</v>
      </c>
      <c r="F51" s="31">
        <v>14</v>
      </c>
      <c r="G51" s="31">
        <v>28</v>
      </c>
      <c r="H51" s="23" t="s">
        <v>163</v>
      </c>
      <c r="I51" s="23"/>
    </row>
    <row r="52" spans="1:9" ht="13.5" customHeight="1">
      <c r="A52" s="23">
        <v>14</v>
      </c>
      <c r="B52" s="23" t="s">
        <v>59</v>
      </c>
      <c r="C52" s="23" t="s">
        <v>154</v>
      </c>
      <c r="D52" s="23" t="s">
        <v>200</v>
      </c>
      <c r="E52" s="31">
        <v>9</v>
      </c>
      <c r="F52" s="31">
        <v>28</v>
      </c>
      <c r="G52" s="31">
        <v>56</v>
      </c>
      <c r="H52" s="23" t="s">
        <v>163</v>
      </c>
      <c r="I52" s="23" t="s">
        <v>267</v>
      </c>
    </row>
    <row r="53" spans="1:9" ht="13.5" customHeight="1">
      <c r="A53" s="23">
        <v>15</v>
      </c>
      <c r="B53" s="23" t="s">
        <v>60</v>
      </c>
      <c r="C53" s="23" t="s">
        <v>160</v>
      </c>
      <c r="D53" s="23" t="s">
        <v>200</v>
      </c>
      <c r="E53" s="31">
        <v>9</v>
      </c>
      <c r="F53" s="31">
        <v>18</v>
      </c>
      <c r="G53" s="31">
        <v>36</v>
      </c>
      <c r="H53" s="23" t="s">
        <v>163</v>
      </c>
      <c r="I53" s="23"/>
    </row>
    <row r="54" spans="1:9" ht="13.5" customHeight="1">
      <c r="A54" s="23">
        <v>16</v>
      </c>
      <c r="B54" s="23" t="s">
        <v>61</v>
      </c>
      <c r="C54" s="23" t="s">
        <v>150</v>
      </c>
      <c r="D54" s="23" t="s">
        <v>200</v>
      </c>
      <c r="E54" s="31">
        <v>9</v>
      </c>
      <c r="F54" s="31">
        <v>12</v>
      </c>
      <c r="G54" s="31">
        <v>24</v>
      </c>
      <c r="H54" s="23" t="s">
        <v>163</v>
      </c>
      <c r="I54" s="23"/>
    </row>
    <row r="55" spans="1:9" ht="13.5" customHeight="1">
      <c r="A55" s="23">
        <v>17</v>
      </c>
      <c r="B55" s="23" t="s">
        <v>62</v>
      </c>
      <c r="C55" s="23" t="s">
        <v>147</v>
      </c>
      <c r="D55" s="23" t="s">
        <v>200</v>
      </c>
      <c r="E55" s="31">
        <v>9</v>
      </c>
      <c r="F55" s="31">
        <v>6</v>
      </c>
      <c r="G55" s="31">
        <v>12</v>
      </c>
      <c r="H55" s="23" t="s">
        <v>163</v>
      </c>
      <c r="I55" s="23"/>
    </row>
    <row r="56" spans="1:9" ht="13.5" customHeight="1">
      <c r="A56" s="23">
        <v>18</v>
      </c>
      <c r="B56" s="23" t="s">
        <v>63</v>
      </c>
      <c r="C56" s="23" t="s">
        <v>161</v>
      </c>
      <c r="D56" s="23" t="s">
        <v>200</v>
      </c>
      <c r="E56" s="31">
        <v>9</v>
      </c>
      <c r="F56" s="31">
        <v>14</v>
      </c>
      <c r="G56" s="31">
        <v>28</v>
      </c>
      <c r="H56" s="23" t="s">
        <v>163</v>
      </c>
      <c r="I56" s="23"/>
    </row>
    <row r="57" spans="1:9" ht="13.5" customHeight="1">
      <c r="A57" s="23">
        <v>19</v>
      </c>
      <c r="B57" s="23" t="s">
        <v>64</v>
      </c>
      <c r="C57" s="23" t="s">
        <v>162</v>
      </c>
      <c r="D57" s="23" t="s">
        <v>200</v>
      </c>
      <c r="E57" s="31">
        <v>9</v>
      </c>
      <c r="F57" s="31">
        <v>13</v>
      </c>
      <c r="G57" s="31">
        <v>26</v>
      </c>
      <c r="H57" s="23" t="s">
        <v>163</v>
      </c>
      <c r="I57" s="23"/>
    </row>
    <row r="58" spans="1:9" ht="13.5" customHeight="1">
      <c r="A58" s="23">
        <v>20</v>
      </c>
      <c r="B58" s="23" t="s">
        <v>65</v>
      </c>
      <c r="C58" s="23" t="s">
        <v>220</v>
      </c>
      <c r="D58" s="23" t="s">
        <v>221</v>
      </c>
      <c r="E58" s="31">
        <v>9</v>
      </c>
      <c r="F58" s="31">
        <v>8</v>
      </c>
      <c r="G58" s="31">
        <v>16</v>
      </c>
      <c r="H58" s="23" t="s">
        <v>222</v>
      </c>
      <c r="I58" s="23"/>
    </row>
    <row r="59" spans="1:10" s="17" customFormat="1" ht="13.5" customHeight="1">
      <c r="A59" s="23">
        <v>21</v>
      </c>
      <c r="B59" s="23" t="s">
        <v>66</v>
      </c>
      <c r="C59" s="23" t="s">
        <v>280</v>
      </c>
      <c r="D59" s="23" t="s">
        <v>278</v>
      </c>
      <c r="E59" s="31">
        <v>9</v>
      </c>
      <c r="F59" s="31">
        <v>7</v>
      </c>
      <c r="G59" s="31">
        <v>14</v>
      </c>
      <c r="H59" s="23" t="s">
        <v>279</v>
      </c>
      <c r="I59" s="23"/>
      <c r="J59" s="22"/>
    </row>
    <row r="60" spans="1:9" ht="13.5" customHeight="1">
      <c r="A60" s="23">
        <v>22</v>
      </c>
      <c r="B60" s="23" t="s">
        <v>67</v>
      </c>
      <c r="C60" s="23" t="s">
        <v>246</v>
      </c>
      <c r="D60" s="23" t="s">
        <v>247</v>
      </c>
      <c r="E60" s="31">
        <v>9</v>
      </c>
      <c r="F60" s="31">
        <v>38</v>
      </c>
      <c r="G60" s="31">
        <v>76</v>
      </c>
      <c r="H60" s="23" t="s">
        <v>248</v>
      </c>
      <c r="I60" s="23" t="s">
        <v>268</v>
      </c>
    </row>
    <row r="61" spans="1:9" ht="13.5" customHeight="1">
      <c r="A61" s="23">
        <v>23</v>
      </c>
      <c r="B61" s="23" t="s">
        <v>68</v>
      </c>
      <c r="C61" s="23" t="s">
        <v>249</v>
      </c>
      <c r="D61" s="23" t="s">
        <v>235</v>
      </c>
      <c r="E61" s="31">
        <v>9</v>
      </c>
      <c r="F61" s="31">
        <v>26</v>
      </c>
      <c r="G61" s="31">
        <v>52</v>
      </c>
      <c r="H61" s="23" t="s">
        <v>236</v>
      </c>
      <c r="I61" s="23" t="s">
        <v>267</v>
      </c>
    </row>
    <row r="62" spans="2:9" s="27" customFormat="1" ht="12" customHeight="1">
      <c r="B62" s="28"/>
      <c r="C62" s="28"/>
      <c r="D62" s="30" t="s">
        <v>13</v>
      </c>
      <c r="E62" s="28"/>
      <c r="F62" s="28"/>
      <c r="G62" s="28"/>
      <c r="H62" s="28"/>
      <c r="I62" s="28"/>
    </row>
    <row r="63" spans="1:9" ht="15" customHeight="1">
      <c r="A63" s="23">
        <v>1</v>
      </c>
      <c r="B63" s="23" t="s">
        <v>69</v>
      </c>
      <c r="C63" s="23" t="s">
        <v>166</v>
      </c>
      <c r="D63" s="23" t="s">
        <v>198</v>
      </c>
      <c r="E63" s="31">
        <v>10</v>
      </c>
      <c r="F63" s="31">
        <v>4</v>
      </c>
      <c r="G63" s="31">
        <v>8</v>
      </c>
      <c r="H63" s="23" t="s">
        <v>167</v>
      </c>
      <c r="I63" s="23"/>
    </row>
    <row r="64" spans="1:9" ht="12" customHeight="1">
      <c r="A64" s="23">
        <v>2</v>
      </c>
      <c r="B64" s="23" t="s">
        <v>70</v>
      </c>
      <c r="C64" s="23" t="s">
        <v>164</v>
      </c>
      <c r="D64" s="23" t="s">
        <v>198</v>
      </c>
      <c r="E64" s="31">
        <v>10</v>
      </c>
      <c r="F64" s="31">
        <v>2</v>
      </c>
      <c r="G64" s="31">
        <v>4</v>
      </c>
      <c r="H64" s="23" t="s">
        <v>167</v>
      </c>
      <c r="I64" s="23"/>
    </row>
    <row r="65" spans="1:9" ht="12" customHeight="1">
      <c r="A65" s="23">
        <v>3</v>
      </c>
      <c r="B65" s="23" t="s">
        <v>71</v>
      </c>
      <c r="C65" s="23" t="s">
        <v>165</v>
      </c>
      <c r="D65" s="23" t="s">
        <v>198</v>
      </c>
      <c r="E65" s="31">
        <v>10</v>
      </c>
      <c r="F65" s="31">
        <v>8</v>
      </c>
      <c r="G65" s="31">
        <v>16</v>
      </c>
      <c r="H65" s="23" t="s">
        <v>167</v>
      </c>
      <c r="I65" s="23"/>
    </row>
    <row r="66" spans="1:9" ht="12" customHeight="1">
      <c r="A66" s="23">
        <v>4</v>
      </c>
      <c r="B66" s="23" t="s">
        <v>72</v>
      </c>
      <c r="C66" s="23" t="s">
        <v>168</v>
      </c>
      <c r="D66" s="23" t="s">
        <v>198</v>
      </c>
      <c r="E66" s="31">
        <v>10</v>
      </c>
      <c r="F66" s="31">
        <v>12</v>
      </c>
      <c r="G66" s="31">
        <v>24</v>
      </c>
      <c r="H66" s="23" t="s">
        <v>169</v>
      </c>
      <c r="I66" s="23"/>
    </row>
    <row r="67" spans="1:9" ht="12" customHeight="1">
      <c r="A67" s="23">
        <v>5</v>
      </c>
      <c r="B67" s="23" t="s">
        <v>73</v>
      </c>
      <c r="C67" s="23" t="s">
        <v>170</v>
      </c>
      <c r="D67" s="23" t="s">
        <v>205</v>
      </c>
      <c r="E67" s="31">
        <v>10</v>
      </c>
      <c r="F67" s="31">
        <v>9</v>
      </c>
      <c r="G67" s="31">
        <v>18</v>
      </c>
      <c r="H67" s="23" t="s">
        <v>169</v>
      </c>
      <c r="I67" s="23"/>
    </row>
    <row r="68" spans="1:9" ht="12" customHeight="1">
      <c r="A68" s="23">
        <v>6</v>
      </c>
      <c r="B68" s="23" t="s">
        <v>74</v>
      </c>
      <c r="C68" s="23" t="s">
        <v>171</v>
      </c>
      <c r="D68" s="23" t="s">
        <v>206</v>
      </c>
      <c r="E68" s="31">
        <v>10</v>
      </c>
      <c r="F68" s="31">
        <v>11</v>
      </c>
      <c r="G68" s="31">
        <v>22</v>
      </c>
      <c r="H68" s="23" t="s">
        <v>172</v>
      </c>
      <c r="I68" s="23"/>
    </row>
    <row r="69" spans="1:9" ht="12" customHeight="1">
      <c r="A69" s="23">
        <v>7</v>
      </c>
      <c r="B69" s="23" t="s">
        <v>75</v>
      </c>
      <c r="C69" s="23" t="s">
        <v>173</v>
      </c>
      <c r="D69" s="23" t="s">
        <v>207</v>
      </c>
      <c r="E69" s="31">
        <v>10</v>
      </c>
      <c r="F69" s="31">
        <v>7</v>
      </c>
      <c r="G69" s="31">
        <v>14</v>
      </c>
      <c r="H69" s="23" t="s">
        <v>175</v>
      </c>
      <c r="I69" s="23"/>
    </row>
    <row r="70" spans="1:9" ht="12" customHeight="1">
      <c r="A70" s="23">
        <v>8</v>
      </c>
      <c r="B70" s="23" t="s">
        <v>76</v>
      </c>
      <c r="C70" s="23" t="s">
        <v>174</v>
      </c>
      <c r="D70" s="23" t="s">
        <v>207</v>
      </c>
      <c r="E70" s="31">
        <v>10</v>
      </c>
      <c r="F70" s="31">
        <v>8</v>
      </c>
      <c r="G70" s="31">
        <v>16</v>
      </c>
      <c r="H70" s="23" t="s">
        <v>175</v>
      </c>
      <c r="I70" s="23"/>
    </row>
    <row r="71" spans="1:9" ht="12" customHeight="1">
      <c r="A71" s="23">
        <v>9</v>
      </c>
      <c r="B71" s="23" t="s">
        <v>77</v>
      </c>
      <c r="C71" s="23" t="s">
        <v>177</v>
      </c>
      <c r="D71" s="23" t="s">
        <v>200</v>
      </c>
      <c r="E71" s="31">
        <v>10</v>
      </c>
      <c r="F71" s="31">
        <v>16</v>
      </c>
      <c r="G71" s="31">
        <v>32</v>
      </c>
      <c r="H71" s="23" t="s">
        <v>163</v>
      </c>
      <c r="I71" s="23"/>
    </row>
    <row r="72" spans="1:9" ht="13.5" customHeight="1">
      <c r="A72" s="23">
        <v>10</v>
      </c>
      <c r="B72" s="23" t="s">
        <v>78</v>
      </c>
      <c r="C72" s="23" t="s">
        <v>179</v>
      </c>
      <c r="D72" s="23" t="s">
        <v>200</v>
      </c>
      <c r="E72" s="31">
        <v>10</v>
      </c>
      <c r="F72" s="31">
        <v>14</v>
      </c>
      <c r="G72" s="31">
        <v>28</v>
      </c>
      <c r="H72" s="23" t="s">
        <v>163</v>
      </c>
      <c r="I72" s="23"/>
    </row>
    <row r="73" spans="1:9" ht="12" customHeight="1">
      <c r="A73" s="23">
        <v>11</v>
      </c>
      <c r="B73" s="23" t="s">
        <v>79</v>
      </c>
      <c r="C73" s="23" t="s">
        <v>180</v>
      </c>
      <c r="D73" s="23" t="s">
        <v>200</v>
      </c>
      <c r="E73" s="31">
        <v>10</v>
      </c>
      <c r="F73" s="31">
        <v>18</v>
      </c>
      <c r="G73" s="31">
        <v>36</v>
      </c>
      <c r="H73" s="23" t="s">
        <v>163</v>
      </c>
      <c r="I73" s="23"/>
    </row>
    <row r="74" spans="1:9" ht="12" customHeight="1">
      <c r="A74" s="23">
        <v>12</v>
      </c>
      <c r="B74" s="23" t="s">
        <v>80</v>
      </c>
      <c r="C74" s="23" t="s">
        <v>178</v>
      </c>
      <c r="D74" s="23" t="s">
        <v>200</v>
      </c>
      <c r="E74" s="31">
        <v>10</v>
      </c>
      <c r="F74" s="31">
        <v>26</v>
      </c>
      <c r="G74" s="31">
        <v>52</v>
      </c>
      <c r="H74" s="23" t="s">
        <v>163</v>
      </c>
      <c r="I74" s="23" t="s">
        <v>267</v>
      </c>
    </row>
    <row r="75" spans="1:9" ht="13.5" customHeight="1">
      <c r="A75" s="23">
        <v>13</v>
      </c>
      <c r="B75" s="23" t="s">
        <v>81</v>
      </c>
      <c r="C75" s="23" t="s">
        <v>181</v>
      </c>
      <c r="D75" s="23" t="s">
        <v>200</v>
      </c>
      <c r="E75" s="31">
        <v>10</v>
      </c>
      <c r="F75" s="31">
        <v>12</v>
      </c>
      <c r="G75" s="31">
        <v>24</v>
      </c>
      <c r="H75" s="23" t="s">
        <v>163</v>
      </c>
      <c r="I75" s="23"/>
    </row>
    <row r="76" spans="1:9" ht="13.5" customHeight="1">
      <c r="A76" s="23">
        <v>14</v>
      </c>
      <c r="B76" s="23" t="s">
        <v>82</v>
      </c>
      <c r="C76" s="23" t="s">
        <v>176</v>
      </c>
      <c r="D76" s="23" t="s">
        <v>200</v>
      </c>
      <c r="E76" s="31">
        <v>10</v>
      </c>
      <c r="F76" s="31">
        <v>27</v>
      </c>
      <c r="G76" s="31">
        <v>54</v>
      </c>
      <c r="H76" s="23" t="s">
        <v>163</v>
      </c>
      <c r="I76" s="23" t="s">
        <v>267</v>
      </c>
    </row>
    <row r="77" spans="1:9" ht="12" customHeight="1">
      <c r="A77" s="23">
        <v>15</v>
      </c>
      <c r="B77" s="23" t="s">
        <v>83</v>
      </c>
      <c r="C77" s="23" t="s">
        <v>182</v>
      </c>
      <c r="D77" s="23" t="s">
        <v>208</v>
      </c>
      <c r="E77" s="31">
        <v>10</v>
      </c>
      <c r="F77" s="31">
        <v>8</v>
      </c>
      <c r="G77" s="31">
        <v>16</v>
      </c>
      <c r="H77" s="23" t="s">
        <v>185</v>
      </c>
      <c r="I77" s="23"/>
    </row>
    <row r="78" spans="1:9" ht="12" customHeight="1">
      <c r="A78" s="23">
        <v>16</v>
      </c>
      <c r="B78" s="23" t="s">
        <v>84</v>
      </c>
      <c r="C78" s="23" t="s">
        <v>183</v>
      </c>
      <c r="D78" s="23" t="s">
        <v>208</v>
      </c>
      <c r="E78" s="31">
        <v>10</v>
      </c>
      <c r="F78" s="31">
        <v>11</v>
      </c>
      <c r="G78" s="31">
        <v>22</v>
      </c>
      <c r="H78" s="23" t="s">
        <v>185</v>
      </c>
      <c r="I78" s="23"/>
    </row>
    <row r="79" spans="1:9" ht="12" customHeight="1">
      <c r="A79" s="23">
        <v>17</v>
      </c>
      <c r="B79" s="23" t="s">
        <v>85</v>
      </c>
      <c r="C79" s="23" t="s">
        <v>184</v>
      </c>
      <c r="D79" s="23" t="s">
        <v>208</v>
      </c>
      <c r="E79" s="31">
        <v>10</v>
      </c>
      <c r="F79" s="31">
        <v>3</v>
      </c>
      <c r="G79" s="31">
        <v>6</v>
      </c>
      <c r="H79" s="23" t="s">
        <v>185</v>
      </c>
      <c r="I79" s="23"/>
    </row>
    <row r="80" spans="1:9" ht="12" customHeight="1">
      <c r="A80" s="23">
        <v>72</v>
      </c>
      <c r="B80" s="23" t="s">
        <v>86</v>
      </c>
      <c r="C80" s="23" t="s">
        <v>223</v>
      </c>
      <c r="D80" s="23" t="s">
        <v>221</v>
      </c>
      <c r="E80" s="31">
        <v>10</v>
      </c>
      <c r="F80" s="31">
        <v>15</v>
      </c>
      <c r="G80" s="31">
        <v>30</v>
      </c>
      <c r="H80" s="23" t="s">
        <v>222</v>
      </c>
      <c r="I80" s="15"/>
    </row>
    <row r="81" spans="1:9" ht="15" customHeight="1">
      <c r="A81" s="23">
        <v>73</v>
      </c>
      <c r="B81" s="23" t="s">
        <v>87</v>
      </c>
      <c r="C81" s="23" t="s">
        <v>224</v>
      </c>
      <c r="D81" s="23" t="s">
        <v>221</v>
      </c>
      <c r="E81" s="31">
        <v>10</v>
      </c>
      <c r="F81" s="31">
        <v>5</v>
      </c>
      <c r="G81" s="31">
        <v>10</v>
      </c>
      <c r="H81" s="23" t="s">
        <v>222</v>
      </c>
      <c r="I81" s="15"/>
    </row>
    <row r="82" spans="1:9" ht="13.5" customHeight="1">
      <c r="A82" s="23">
        <v>74</v>
      </c>
      <c r="B82" s="23" t="s">
        <v>88</v>
      </c>
      <c r="C82" s="23" t="s">
        <v>225</v>
      </c>
      <c r="D82" s="23" t="s">
        <v>221</v>
      </c>
      <c r="E82" s="31">
        <v>10</v>
      </c>
      <c r="F82" s="31">
        <v>13</v>
      </c>
      <c r="G82" s="31">
        <v>26</v>
      </c>
      <c r="H82" s="23" t="s">
        <v>222</v>
      </c>
      <c r="I82" s="15"/>
    </row>
    <row r="83" spans="1:9" ht="15" customHeight="1">
      <c r="A83" s="23">
        <v>75</v>
      </c>
      <c r="B83" s="23" t="s">
        <v>89</v>
      </c>
      <c r="C83" s="23" t="s">
        <v>226</v>
      </c>
      <c r="D83" s="23" t="s">
        <v>221</v>
      </c>
      <c r="E83" s="31">
        <v>10</v>
      </c>
      <c r="F83" s="31">
        <v>18</v>
      </c>
      <c r="G83" s="31">
        <v>36</v>
      </c>
      <c r="H83" s="23" t="s">
        <v>222</v>
      </c>
      <c r="I83" s="15"/>
    </row>
    <row r="84" spans="1:9" ht="12" customHeight="1">
      <c r="A84" s="23">
        <v>78</v>
      </c>
      <c r="B84" s="23" t="s">
        <v>90</v>
      </c>
      <c r="C84" s="23" t="s">
        <v>256</v>
      </c>
      <c r="D84" s="23" t="s">
        <v>251</v>
      </c>
      <c r="E84" s="31">
        <v>10</v>
      </c>
      <c r="F84" s="31">
        <v>11</v>
      </c>
      <c r="G84" s="31">
        <v>22</v>
      </c>
      <c r="H84" s="23" t="s">
        <v>252</v>
      </c>
      <c r="I84" s="23"/>
    </row>
    <row r="85" spans="1:9" ht="12" customHeight="1">
      <c r="A85" s="23">
        <v>79</v>
      </c>
      <c r="B85" s="23" t="s">
        <v>91</v>
      </c>
      <c r="C85" s="23" t="s">
        <v>257</v>
      </c>
      <c r="D85" s="23" t="s">
        <v>254</v>
      </c>
      <c r="E85" s="31">
        <v>10</v>
      </c>
      <c r="F85" s="31">
        <v>12</v>
      </c>
      <c r="G85" s="31">
        <v>24</v>
      </c>
      <c r="H85" s="23" t="s">
        <v>258</v>
      </c>
      <c r="I85" s="23"/>
    </row>
    <row r="86" spans="1:9" ht="12" customHeight="1">
      <c r="A86" s="23">
        <v>80</v>
      </c>
      <c r="B86" s="23" t="s">
        <v>92</v>
      </c>
      <c r="C86" s="23" t="s">
        <v>259</v>
      </c>
      <c r="D86" s="23" t="s">
        <v>254</v>
      </c>
      <c r="E86" s="31">
        <v>10</v>
      </c>
      <c r="F86" s="31">
        <v>11</v>
      </c>
      <c r="G86" s="31">
        <v>22</v>
      </c>
      <c r="H86" s="23" t="s">
        <v>258</v>
      </c>
      <c r="I86" s="23"/>
    </row>
    <row r="87" spans="1:9" ht="12" customHeight="1">
      <c r="A87" s="23">
        <v>81</v>
      </c>
      <c r="B87" s="23" t="s">
        <v>93</v>
      </c>
      <c r="C87" s="23" t="s">
        <v>260</v>
      </c>
      <c r="D87" s="23" t="s">
        <v>254</v>
      </c>
      <c r="E87" s="31">
        <v>10</v>
      </c>
      <c r="F87" s="31">
        <v>5</v>
      </c>
      <c r="G87" s="31">
        <v>10</v>
      </c>
      <c r="H87" s="23" t="s">
        <v>258</v>
      </c>
      <c r="I87" s="23"/>
    </row>
    <row r="88" spans="1:9" ht="12" customHeight="1">
      <c r="A88" s="23">
        <v>82</v>
      </c>
      <c r="B88" s="23" t="s">
        <v>94</v>
      </c>
      <c r="C88" s="23" t="s">
        <v>261</v>
      </c>
      <c r="D88" s="23" t="s">
        <v>254</v>
      </c>
      <c r="E88" s="31">
        <v>10</v>
      </c>
      <c r="F88" s="31">
        <v>9</v>
      </c>
      <c r="G88" s="31">
        <v>18</v>
      </c>
      <c r="H88" s="23" t="s">
        <v>258</v>
      </c>
      <c r="I88" s="23"/>
    </row>
    <row r="89" spans="1:9" ht="12" customHeight="1">
      <c r="A89" s="23">
        <v>83</v>
      </c>
      <c r="B89" s="23" t="s">
        <v>95</v>
      </c>
      <c r="C89" s="23" t="s">
        <v>262</v>
      </c>
      <c r="D89" s="23" t="s">
        <v>254</v>
      </c>
      <c r="E89" s="31">
        <v>10</v>
      </c>
      <c r="F89" s="31">
        <v>5</v>
      </c>
      <c r="G89" s="31">
        <v>10</v>
      </c>
      <c r="H89" s="23" t="s">
        <v>258</v>
      </c>
      <c r="I89" s="23"/>
    </row>
    <row r="90" spans="1:9" ht="12" customHeight="1">
      <c r="A90" s="23">
        <v>104</v>
      </c>
      <c r="B90" s="23" t="s">
        <v>96</v>
      </c>
      <c r="C90" s="23" t="s">
        <v>281</v>
      </c>
      <c r="D90" s="23" t="s">
        <v>282</v>
      </c>
      <c r="E90" s="31">
        <v>10</v>
      </c>
      <c r="F90" s="31">
        <v>17</v>
      </c>
      <c r="G90" s="31">
        <v>34</v>
      </c>
      <c r="H90" s="23" t="s">
        <v>283</v>
      </c>
      <c r="I90" s="23"/>
    </row>
    <row r="91" spans="1:9" ht="12" customHeight="1">
      <c r="A91" s="23">
        <v>109</v>
      </c>
      <c r="B91" s="23" t="s">
        <v>97</v>
      </c>
      <c r="C91" s="23" t="s">
        <v>243</v>
      </c>
      <c r="D91" s="23" t="s">
        <v>239</v>
      </c>
      <c r="E91" s="31">
        <v>10</v>
      </c>
      <c r="F91" s="31">
        <v>1</v>
      </c>
      <c r="G91" s="31">
        <v>2</v>
      </c>
      <c r="H91" s="23" t="s">
        <v>240</v>
      </c>
      <c r="I91" s="23"/>
    </row>
    <row r="92" spans="1:9" ht="12" customHeight="1">
      <c r="A92" s="23">
        <v>110</v>
      </c>
      <c r="B92" s="23" t="s">
        <v>98</v>
      </c>
      <c r="C92" s="23" t="s">
        <v>244</v>
      </c>
      <c r="D92" s="23" t="s">
        <v>239</v>
      </c>
      <c r="E92" s="31">
        <v>10</v>
      </c>
      <c r="F92" s="31">
        <v>3</v>
      </c>
      <c r="G92" s="31">
        <v>6</v>
      </c>
      <c r="H92" s="23" t="s">
        <v>240</v>
      </c>
      <c r="I92" s="23"/>
    </row>
    <row r="93" spans="1:9" ht="12" customHeight="1">
      <c r="A93" s="23">
        <v>111</v>
      </c>
      <c r="B93" s="23" t="s">
        <v>99</v>
      </c>
      <c r="C93" s="23" t="s">
        <v>245</v>
      </c>
      <c r="D93" s="23" t="s">
        <v>239</v>
      </c>
      <c r="E93" s="31">
        <v>10</v>
      </c>
      <c r="F93" s="31">
        <v>1</v>
      </c>
      <c r="G93" s="31">
        <v>2</v>
      </c>
      <c r="H93" s="23" t="s">
        <v>240</v>
      </c>
      <c r="I93" s="23"/>
    </row>
    <row r="94" spans="1:9" s="13" customFormat="1" ht="13.5">
      <c r="A94" s="23">
        <v>138</v>
      </c>
      <c r="B94" s="23" t="s">
        <v>100</v>
      </c>
      <c r="C94" s="23" t="s">
        <v>230</v>
      </c>
      <c r="D94" s="23" t="s">
        <v>231</v>
      </c>
      <c r="E94" s="31">
        <v>10</v>
      </c>
      <c r="F94" s="31">
        <v>29</v>
      </c>
      <c r="G94" s="31">
        <v>58</v>
      </c>
      <c r="H94" s="23" t="s">
        <v>232</v>
      </c>
      <c r="I94" s="23" t="s">
        <v>268</v>
      </c>
    </row>
    <row r="95" spans="1:9" ht="13.5">
      <c r="A95" s="23">
        <v>139</v>
      </c>
      <c r="B95" s="23" t="s">
        <v>101</v>
      </c>
      <c r="C95" s="23" t="s">
        <v>233</v>
      </c>
      <c r="D95" s="23" t="s">
        <v>231</v>
      </c>
      <c r="E95" s="31">
        <v>10</v>
      </c>
      <c r="F95" s="31">
        <v>15</v>
      </c>
      <c r="G95" s="31">
        <v>30</v>
      </c>
      <c r="H95" s="23" t="s">
        <v>232</v>
      </c>
      <c r="I95" s="16"/>
    </row>
    <row r="96" spans="2:9" s="27" customFormat="1" ht="13.5" customHeight="1">
      <c r="B96" s="28"/>
      <c r="C96" s="28"/>
      <c r="D96" s="30" t="s">
        <v>14</v>
      </c>
      <c r="E96" s="28"/>
      <c r="F96" s="28"/>
      <c r="G96" s="28"/>
      <c r="H96" s="28"/>
      <c r="I96" s="28"/>
    </row>
    <row r="97" spans="1:9" ht="13.5">
      <c r="A97" s="23">
        <v>1</v>
      </c>
      <c r="B97" s="23" t="s">
        <v>102</v>
      </c>
      <c r="C97" s="23" t="s">
        <v>186</v>
      </c>
      <c r="D97" s="23" t="s">
        <v>198</v>
      </c>
      <c r="E97" s="31">
        <v>11</v>
      </c>
      <c r="F97" s="31">
        <v>25</v>
      </c>
      <c r="G97" s="36">
        <f>2500/48</f>
        <v>52.083333333333336</v>
      </c>
      <c r="H97" s="23" t="s">
        <v>167</v>
      </c>
      <c r="I97" s="23" t="s">
        <v>267</v>
      </c>
    </row>
    <row r="98" spans="1:9" ht="15.75" customHeight="1">
      <c r="A98" s="23">
        <v>2</v>
      </c>
      <c r="B98" s="23" t="s">
        <v>103</v>
      </c>
      <c r="C98" s="23" t="s">
        <v>187</v>
      </c>
      <c r="D98" s="23" t="s">
        <v>205</v>
      </c>
      <c r="E98" s="31">
        <v>11</v>
      </c>
      <c r="F98" s="31">
        <v>1</v>
      </c>
      <c r="G98" s="36">
        <f>F98*100/48</f>
        <v>2.0833333333333335</v>
      </c>
      <c r="H98" s="23" t="s">
        <v>169</v>
      </c>
      <c r="I98" s="23"/>
    </row>
    <row r="99" spans="1:9" ht="13.5">
      <c r="A99" s="23">
        <v>3</v>
      </c>
      <c r="B99" s="23" t="s">
        <v>104</v>
      </c>
      <c r="C99" s="23" t="s">
        <v>188</v>
      </c>
      <c r="D99" s="23" t="s">
        <v>209</v>
      </c>
      <c r="E99" s="31">
        <v>11</v>
      </c>
      <c r="F99" s="31">
        <v>17</v>
      </c>
      <c r="G99" s="36">
        <f aca="true" t="shared" si="0" ref="G99:G116">F99*100/48</f>
        <v>35.416666666666664</v>
      </c>
      <c r="H99" s="23" t="s">
        <v>190</v>
      </c>
      <c r="I99" s="23"/>
    </row>
    <row r="100" spans="1:9" ht="13.5">
      <c r="A100" s="23">
        <v>4</v>
      </c>
      <c r="B100" s="23" t="s">
        <v>105</v>
      </c>
      <c r="C100" s="23" t="s">
        <v>189</v>
      </c>
      <c r="D100" s="23" t="s">
        <v>209</v>
      </c>
      <c r="E100" s="31">
        <v>11</v>
      </c>
      <c r="F100" s="31">
        <v>4</v>
      </c>
      <c r="G100" s="36">
        <f t="shared" si="0"/>
        <v>8.333333333333334</v>
      </c>
      <c r="H100" s="23" t="s">
        <v>190</v>
      </c>
      <c r="I100" s="23"/>
    </row>
    <row r="101" spans="1:9" ht="13.5">
      <c r="A101" s="23">
        <v>5</v>
      </c>
      <c r="B101" s="23" t="s">
        <v>106</v>
      </c>
      <c r="C101" s="23" t="s">
        <v>195</v>
      </c>
      <c r="D101" s="23" t="s">
        <v>200</v>
      </c>
      <c r="E101" s="31">
        <v>11</v>
      </c>
      <c r="F101" s="31">
        <v>25</v>
      </c>
      <c r="G101" s="36">
        <f t="shared" si="0"/>
        <v>52.083333333333336</v>
      </c>
      <c r="H101" s="23" t="s">
        <v>163</v>
      </c>
      <c r="I101" s="23" t="s">
        <v>267</v>
      </c>
    </row>
    <row r="102" spans="1:9" ht="13.5">
      <c r="A102" s="23">
        <v>6</v>
      </c>
      <c r="B102" s="23" t="s">
        <v>107</v>
      </c>
      <c r="C102" s="23" t="s">
        <v>196</v>
      </c>
      <c r="D102" s="23" t="s">
        <v>200</v>
      </c>
      <c r="E102" s="31">
        <v>11</v>
      </c>
      <c r="F102" s="31">
        <v>25</v>
      </c>
      <c r="G102" s="36">
        <f t="shared" si="0"/>
        <v>52.083333333333336</v>
      </c>
      <c r="H102" s="23" t="s">
        <v>163</v>
      </c>
      <c r="I102" s="23" t="s">
        <v>267</v>
      </c>
    </row>
    <row r="103" spans="1:9" ht="13.5">
      <c r="A103" s="23">
        <v>7</v>
      </c>
      <c r="B103" s="23" t="s">
        <v>108</v>
      </c>
      <c r="C103" s="23" t="s">
        <v>192</v>
      </c>
      <c r="D103" s="23" t="s">
        <v>200</v>
      </c>
      <c r="E103" s="31">
        <v>11</v>
      </c>
      <c r="F103" s="31">
        <v>16</v>
      </c>
      <c r="G103" s="36">
        <f t="shared" si="0"/>
        <v>33.333333333333336</v>
      </c>
      <c r="H103" s="23" t="s">
        <v>163</v>
      </c>
      <c r="I103" s="23"/>
    </row>
    <row r="104" spans="1:9" ht="13.5">
      <c r="A104" s="23">
        <v>8</v>
      </c>
      <c r="B104" s="23" t="s">
        <v>109</v>
      </c>
      <c r="C104" s="23" t="s">
        <v>191</v>
      </c>
      <c r="D104" s="23" t="s">
        <v>200</v>
      </c>
      <c r="E104" s="31">
        <v>11</v>
      </c>
      <c r="F104" s="31">
        <v>26</v>
      </c>
      <c r="G104" s="36">
        <f t="shared" si="0"/>
        <v>54.166666666666664</v>
      </c>
      <c r="H104" s="23" t="s">
        <v>163</v>
      </c>
      <c r="I104" s="23" t="s">
        <v>268</v>
      </c>
    </row>
    <row r="105" spans="1:9" ht="14.25" customHeight="1">
      <c r="A105" s="23">
        <v>9</v>
      </c>
      <c r="B105" s="23" t="s">
        <v>110</v>
      </c>
      <c r="C105" s="23" t="s">
        <v>197</v>
      </c>
      <c r="D105" s="23" t="s">
        <v>200</v>
      </c>
      <c r="E105" s="31">
        <v>11</v>
      </c>
      <c r="F105" s="31">
        <v>21</v>
      </c>
      <c r="G105" s="36">
        <f t="shared" si="0"/>
        <v>43.75</v>
      </c>
      <c r="H105" s="23" t="s">
        <v>163</v>
      </c>
      <c r="I105" s="23"/>
    </row>
    <row r="106" spans="1:9" ht="13.5">
      <c r="A106" s="23">
        <v>10</v>
      </c>
      <c r="B106" s="23" t="s">
        <v>111</v>
      </c>
      <c r="C106" s="23" t="s">
        <v>193</v>
      </c>
      <c r="D106" s="23" t="s">
        <v>200</v>
      </c>
      <c r="E106" s="31">
        <v>11</v>
      </c>
      <c r="F106" s="31">
        <v>13</v>
      </c>
      <c r="G106" s="36">
        <f t="shared" si="0"/>
        <v>27.083333333333332</v>
      </c>
      <c r="H106" s="23" t="s">
        <v>163</v>
      </c>
      <c r="I106" s="23"/>
    </row>
    <row r="107" spans="1:9" ht="13.5">
      <c r="A107" s="23">
        <v>11</v>
      </c>
      <c r="B107" s="23" t="s">
        <v>112</v>
      </c>
      <c r="C107" s="23" t="s">
        <v>194</v>
      </c>
      <c r="D107" s="23" t="s">
        <v>200</v>
      </c>
      <c r="E107" s="31">
        <v>11</v>
      </c>
      <c r="F107" s="31">
        <v>26</v>
      </c>
      <c r="G107" s="36">
        <f t="shared" si="0"/>
        <v>54.166666666666664</v>
      </c>
      <c r="H107" s="23" t="s">
        <v>163</v>
      </c>
      <c r="I107" s="23" t="s">
        <v>268</v>
      </c>
    </row>
    <row r="108" spans="1:9" ht="13.5">
      <c r="A108" s="23">
        <v>12</v>
      </c>
      <c r="B108" s="23" t="s">
        <v>113</v>
      </c>
      <c r="C108" s="23" t="s">
        <v>227</v>
      </c>
      <c r="D108" s="23" t="s">
        <v>228</v>
      </c>
      <c r="E108" s="31">
        <v>11</v>
      </c>
      <c r="F108" s="31">
        <v>8</v>
      </c>
      <c r="G108" s="36">
        <f t="shared" si="0"/>
        <v>16.666666666666668</v>
      </c>
      <c r="H108" s="23" t="s">
        <v>229</v>
      </c>
      <c r="I108" s="14"/>
    </row>
    <row r="109" spans="1:9" ht="13.5">
      <c r="A109" s="23">
        <v>13</v>
      </c>
      <c r="B109" s="23" t="s">
        <v>114</v>
      </c>
      <c r="C109" s="23" t="s">
        <v>263</v>
      </c>
      <c r="D109" s="23" t="s">
        <v>264</v>
      </c>
      <c r="E109" s="31">
        <v>11</v>
      </c>
      <c r="F109" s="31">
        <v>13</v>
      </c>
      <c r="G109" s="36">
        <f t="shared" si="0"/>
        <v>27.083333333333332</v>
      </c>
      <c r="H109" s="23" t="s">
        <v>265</v>
      </c>
      <c r="I109" s="23"/>
    </row>
    <row r="110" spans="1:9" ht="13.5">
      <c r="A110" s="23">
        <v>14</v>
      </c>
      <c r="B110" s="23" t="s">
        <v>115</v>
      </c>
      <c r="C110" s="23" t="s">
        <v>266</v>
      </c>
      <c r="D110" s="23" t="s">
        <v>251</v>
      </c>
      <c r="E110" s="31">
        <v>11</v>
      </c>
      <c r="F110" s="31">
        <v>10</v>
      </c>
      <c r="G110" s="36">
        <f t="shared" si="0"/>
        <v>20.833333333333332</v>
      </c>
      <c r="H110" s="23" t="s">
        <v>252</v>
      </c>
      <c r="I110" s="23"/>
    </row>
    <row r="111" spans="1:9" ht="13.5">
      <c r="A111" s="23">
        <v>15</v>
      </c>
      <c r="B111" s="23" t="s">
        <v>116</v>
      </c>
      <c r="C111" s="23" t="s">
        <v>234</v>
      </c>
      <c r="D111" s="23" t="s">
        <v>235</v>
      </c>
      <c r="E111" s="31">
        <v>11</v>
      </c>
      <c r="F111" s="31">
        <v>6</v>
      </c>
      <c r="G111" s="36">
        <f t="shared" si="0"/>
        <v>12.5</v>
      </c>
      <c r="H111" s="23" t="s">
        <v>236</v>
      </c>
      <c r="I111" s="23"/>
    </row>
    <row r="112" spans="1:9" ht="13.5">
      <c r="A112" s="23">
        <v>16</v>
      </c>
      <c r="B112" s="23" t="s">
        <v>117</v>
      </c>
      <c r="C112" s="23" t="s">
        <v>237</v>
      </c>
      <c r="D112" s="23" t="s">
        <v>235</v>
      </c>
      <c r="E112" s="31">
        <v>11</v>
      </c>
      <c r="F112" s="31">
        <v>5</v>
      </c>
      <c r="G112" s="36">
        <f t="shared" si="0"/>
        <v>10.416666666666666</v>
      </c>
      <c r="H112" s="23" t="s">
        <v>236</v>
      </c>
      <c r="I112" s="23"/>
    </row>
    <row r="113" spans="1:9" ht="13.5">
      <c r="A113" s="23">
        <v>17</v>
      </c>
      <c r="B113" s="23" t="s">
        <v>118</v>
      </c>
      <c r="C113" s="23" t="s">
        <v>238</v>
      </c>
      <c r="D113" s="23" t="s">
        <v>239</v>
      </c>
      <c r="E113" s="31">
        <v>11</v>
      </c>
      <c r="F113" s="31">
        <v>1</v>
      </c>
      <c r="G113" s="36">
        <f t="shared" si="0"/>
        <v>2.0833333333333335</v>
      </c>
      <c r="H113" s="23" t="s">
        <v>240</v>
      </c>
      <c r="I113" s="23"/>
    </row>
    <row r="114" spans="1:9" ht="13.5">
      <c r="A114" s="23">
        <v>18</v>
      </c>
      <c r="B114" s="23" t="s">
        <v>119</v>
      </c>
      <c r="C114" s="23" t="s">
        <v>241</v>
      </c>
      <c r="D114" s="23" t="s">
        <v>239</v>
      </c>
      <c r="E114" s="31">
        <v>11</v>
      </c>
      <c r="F114" s="31">
        <v>3</v>
      </c>
      <c r="G114" s="36">
        <f t="shared" si="0"/>
        <v>6.25</v>
      </c>
      <c r="H114" s="23" t="s">
        <v>240</v>
      </c>
      <c r="I114" s="23"/>
    </row>
    <row r="115" spans="1:9" ht="13.5">
      <c r="A115" s="23">
        <v>19</v>
      </c>
      <c r="B115" s="23" t="s">
        <v>120</v>
      </c>
      <c r="C115" s="23" t="s">
        <v>242</v>
      </c>
      <c r="D115" s="23" t="s">
        <v>239</v>
      </c>
      <c r="E115" s="31">
        <v>11</v>
      </c>
      <c r="F115" s="31">
        <v>1</v>
      </c>
      <c r="G115" s="36">
        <f t="shared" si="0"/>
        <v>2.0833333333333335</v>
      </c>
      <c r="H115" s="23" t="s">
        <v>240</v>
      </c>
      <c r="I115" s="23"/>
    </row>
    <row r="116" spans="1:9" s="13" customFormat="1" ht="13.5">
      <c r="A116" s="23">
        <v>20</v>
      </c>
      <c r="B116" s="23" t="s">
        <v>121</v>
      </c>
      <c r="C116" s="23" t="s">
        <v>284</v>
      </c>
      <c r="D116" s="23" t="s">
        <v>278</v>
      </c>
      <c r="E116" s="31">
        <v>11</v>
      </c>
      <c r="F116" s="31">
        <v>4</v>
      </c>
      <c r="G116" s="36">
        <f t="shared" si="0"/>
        <v>8.333333333333334</v>
      </c>
      <c r="H116" s="23" t="s">
        <v>279</v>
      </c>
      <c r="I116" s="23"/>
    </row>
  </sheetData>
  <sheetProtection/>
  <autoFilter ref="I1:I116"/>
  <mergeCells count="3">
    <mergeCell ref="A1:I1"/>
    <mergeCell ref="A2:I2"/>
    <mergeCell ref="A9:I9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user1</cp:lastModifiedBy>
  <dcterms:created xsi:type="dcterms:W3CDTF">2020-12-19T04:07:01Z</dcterms:created>
  <dcterms:modified xsi:type="dcterms:W3CDTF">2022-12-08T08:17:24Z</dcterms:modified>
  <cp:category/>
  <cp:version/>
  <cp:contentType/>
  <cp:contentStatus/>
</cp:coreProperties>
</file>